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9440" windowHeight="9975" activeTab="0"/>
  </bookViews>
  <sheets>
    <sheet name="ROUTAGE DISTRIB ET SALLES" sheetId="1" r:id="rId1"/>
  </sheets>
  <definedNames/>
  <calcPr fullCalcOnLoad="1"/>
</workbook>
</file>

<file path=xl/sharedStrings.xml><?xml version="1.0" encoding="utf-8"?>
<sst xmlns="http://schemas.openxmlformats.org/spreadsheetml/2006/main" count="67" uniqueCount="51">
  <si>
    <t>CINEMA</t>
  </si>
  <si>
    <t>DATE</t>
  </si>
  <si>
    <t>HEURE</t>
  </si>
  <si>
    <t>EFF</t>
  </si>
  <si>
    <t>Prix du billet 2,50€</t>
  </si>
  <si>
    <t>TOTAL</t>
  </si>
  <si>
    <r>
      <t xml:space="preserve">BLOIS                                            </t>
    </r>
    <r>
      <rPr>
        <b/>
        <sz val="11"/>
        <color indexed="8"/>
        <rFont val="Calibri"/>
        <family val="2"/>
      </rPr>
      <t xml:space="preserve"> DCP</t>
    </r>
  </si>
  <si>
    <r>
      <t xml:space="preserve">ROMORANTIN       </t>
    </r>
    <r>
      <rPr>
        <b/>
        <sz val="11"/>
        <color indexed="8"/>
        <rFont val="Calibri"/>
        <family val="2"/>
      </rPr>
      <t>DCP</t>
    </r>
  </si>
  <si>
    <r>
      <t xml:space="preserve">CINEMOBILE                            </t>
    </r>
    <r>
      <rPr>
        <b/>
        <sz val="11"/>
        <color indexed="8"/>
        <rFont val="Calibri"/>
        <family val="2"/>
      </rPr>
      <t>DCP</t>
    </r>
  </si>
  <si>
    <t>10h</t>
  </si>
  <si>
    <t>14h</t>
  </si>
  <si>
    <r>
      <rPr>
        <b/>
        <sz val="14"/>
        <color indexed="8"/>
        <rFont val="Calibri"/>
        <family val="2"/>
      </rPr>
      <t>2EME TRIMESTRE</t>
    </r>
    <r>
      <rPr>
        <b/>
        <sz val="11"/>
        <color indexed="8"/>
        <rFont val="Calibri"/>
        <family val="2"/>
      </rPr>
      <t xml:space="preserve"> -  Plan de circulation</t>
    </r>
  </si>
  <si>
    <r>
      <t xml:space="preserve">VENDÔME          </t>
    </r>
    <r>
      <rPr>
        <b/>
        <sz val="10"/>
        <color indexed="8"/>
        <rFont val="Calibri"/>
        <family val="2"/>
      </rPr>
      <t>DCP</t>
    </r>
  </si>
  <si>
    <t xml:space="preserve">Collège au CINEMA 2014-2015 </t>
  </si>
  <si>
    <r>
      <t xml:space="preserve">BLANCANIEVES (Distributeur : Rezo Films) </t>
    </r>
    <r>
      <rPr>
        <b/>
        <sz val="12"/>
        <color indexed="8"/>
        <rFont val="Calibri"/>
        <family val="2"/>
      </rPr>
      <t>1h44</t>
    </r>
  </si>
  <si>
    <r>
      <t xml:space="preserve">SAINT AIGNAN               </t>
    </r>
    <r>
      <rPr>
        <b/>
        <sz val="9"/>
        <color indexed="8"/>
        <rFont val="Calibri"/>
        <family val="2"/>
      </rPr>
      <t xml:space="preserve"> </t>
    </r>
    <r>
      <rPr>
        <b/>
        <sz val="10"/>
        <color indexed="8"/>
        <rFont val="Calibri"/>
        <family val="2"/>
      </rPr>
      <t>Le Petit Casino (DCP)</t>
    </r>
  </si>
  <si>
    <t>VENDREDI 16 JANVIER 2015</t>
  </si>
  <si>
    <t>Joseph Paul-Boncourt (SEGPA &amp; ULIS)                                                                                                                                                     [32] + [10] = 42</t>
  </si>
  <si>
    <r>
      <t xml:space="preserve">LAMOTTE-BEUVRON            </t>
    </r>
    <r>
      <rPr>
        <b/>
        <sz val="10"/>
        <color indexed="8"/>
        <rFont val="Calibri"/>
        <family val="2"/>
      </rPr>
      <t>Le Méliès (DCP)</t>
    </r>
  </si>
  <si>
    <t>Jean Rostand (ULIS)                                                                                                                                                   [12]</t>
  </si>
  <si>
    <t>VENDREDI 23 JANVIER 2015</t>
  </si>
  <si>
    <t>Jean Rostand (ULIS)                                                                                                                                                   [58]</t>
  </si>
  <si>
    <t>LUNDI 19 JANVIER 2015</t>
  </si>
  <si>
    <t>LUNDI 26 JANVIER 2015</t>
  </si>
  <si>
    <t>LUNDI 02 FEVRIER 2015</t>
  </si>
  <si>
    <t xml:space="preserve">Robert Lasneau (3èmes)                                                                                                                                                      [57]                                </t>
  </si>
  <si>
    <t>Jean Emond  (4èmes &amp; 3èmes)                                                                                                                             [140]</t>
  </si>
  <si>
    <t>JEUDI 05 FEVRIER 2015</t>
  </si>
  <si>
    <t>Jean Emond (6èmes / 5èmes) + ULIS                                                                                                                                                                                                 [41]</t>
  </si>
  <si>
    <t>Jean Emond (5èmes)                                                                                                                                                                                                 [48]</t>
  </si>
  <si>
    <t>JEUDI 12 FEVRIER 2015</t>
  </si>
  <si>
    <t>Léonard de Vinci (3èmes)                                                                                                                                        [106]</t>
  </si>
  <si>
    <t>VENDREDI 13 FEVRIER 2015</t>
  </si>
  <si>
    <t>Notre Dame [6èmes + 5èmes + 4èmes + 3èmes] + Maurice Genevoix (4èmes &amp; 3èmes)                                                                                                                                                                 [240] + [46] = 286</t>
  </si>
  <si>
    <t>François Rabelais (5èmes) + Michel Bégon (3èmes) + Les Province [6èmes &amp; 5èmes]                                                                                                          [51] + [43] + [28] = 122</t>
  </si>
  <si>
    <t>MARDI 27 JANVIER 2015</t>
  </si>
  <si>
    <t>14h00</t>
  </si>
  <si>
    <t>LUNDI 9 FEVRIER 2015</t>
  </si>
  <si>
    <t>10h30</t>
  </si>
  <si>
    <t>10h00</t>
  </si>
  <si>
    <t>René Cassin (6èmes / 5èmes)                                                                                                                                                                                                         [95]</t>
  </si>
  <si>
    <t>Alfonse Karr (6èmes / 5èmes)                                                                                                                                                                                                                       [83]</t>
  </si>
  <si>
    <t>René Cassin (4èmes / 3èmes)                                                                                                                                                                                                               [94]</t>
  </si>
  <si>
    <t>MARDI 24 MARS 2015</t>
  </si>
  <si>
    <t>Alfonse Karr (4èmes / 3èmes)                                                                                                                                                                                                                                        [80]</t>
  </si>
  <si>
    <t>14H00</t>
  </si>
  <si>
    <t>St Marie (6èmes)                                                                                                                              [198]</t>
  </si>
  <si>
    <t>VENDREDI 30 JANVIER 2015</t>
  </si>
  <si>
    <t>St Marie (5èmes) + Augustin-Thierry (6èmes) + Augustin-Thierry (4èmes)                                                                  [104] + [27] + [25] = 156</t>
  </si>
  <si>
    <t>Les Provinces (4èmes / 3èmes) + Michel Bégon (UPE2A &amp; 5èmes)                                                                                                                                [90] + [38] = 128</t>
  </si>
  <si>
    <t>St Marie (4èmes &amp; 3èmes)                                                                                                                                    [246]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</si>
</sst>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3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8"/>
      <name val="Calibri"/>
      <family val="2"/>
    </font>
    <font>
      <b/>
      <sz val="20"/>
      <color indexed="8"/>
      <name val="Calibri"/>
      <family val="2"/>
    </font>
    <font>
      <b/>
      <sz val="12"/>
      <color indexed="8"/>
      <name val="Calibri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3" fillId="3" borderId="0" applyNumberFormat="0" applyBorder="0" applyAlignment="0" applyProtection="0"/>
    <xf numFmtId="0" fontId="17" fillId="20" borderId="1" applyNumberFormat="0" applyAlignment="0" applyProtection="0"/>
    <xf numFmtId="0" fontId="19" fillId="21" borderId="2" applyNumberFormat="0" applyAlignment="0" applyProtection="0"/>
    <xf numFmtId="0" fontId="2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5" fillId="7" borderId="1" applyNumberFormat="0" applyAlignment="0" applyProtection="0"/>
    <xf numFmtId="0" fontId="1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24" borderId="11" xfId="0" applyFont="1" applyFill="1" applyBorder="1" applyAlignment="1">
      <alignment horizontal="center" vertical="center" wrapText="1"/>
    </xf>
    <xf numFmtId="0" fontId="3" fillId="24" borderId="12" xfId="0" applyFont="1" applyFill="1" applyBorder="1" applyAlignment="1">
      <alignment horizontal="center" vertical="center" wrapText="1"/>
    </xf>
    <xf numFmtId="0" fontId="1" fillId="24" borderId="13" xfId="0" applyFont="1" applyFill="1" applyBorder="1" applyAlignment="1">
      <alignment horizontal="center" vertical="center" wrapText="1"/>
    </xf>
    <xf numFmtId="0" fontId="1" fillId="24" borderId="14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1" fillId="22" borderId="10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3" fillId="22" borderId="10" xfId="0" applyFont="1" applyFill="1" applyBorder="1" applyAlignment="1">
      <alignment horizontal="center" vertical="center" wrapText="1"/>
    </xf>
    <xf numFmtId="0" fontId="1" fillId="22" borderId="10" xfId="0" applyFont="1" applyFill="1" applyBorder="1" applyAlignment="1">
      <alignment horizontal="center" vertical="center" wrapText="1"/>
    </xf>
    <xf numFmtId="0" fontId="4" fillId="22" borderId="10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Comma" xfId="50"/>
    <cellStyle name="Comma [0]" xfId="51"/>
    <cellStyle name="Currency" xfId="52"/>
    <cellStyle name="Currency [0]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zoomScalePageLayoutView="0" workbookViewId="0" topLeftCell="A1">
      <selection activeCell="B10" sqref="B10"/>
    </sheetView>
  </sheetViews>
  <sheetFormatPr defaultColWidth="11.421875" defaultRowHeight="15"/>
  <cols>
    <col min="1" max="1" width="19.00390625" style="1" customWidth="1"/>
    <col min="2" max="2" width="30.00390625" style="1" customWidth="1"/>
    <col min="3" max="3" width="8.421875" style="1" customWidth="1"/>
    <col min="4" max="4" width="92.28125" style="1" customWidth="1"/>
    <col min="5" max="5" width="26.57421875" style="1" customWidth="1"/>
    <col min="6" max="6" width="15.7109375" style="1" customWidth="1"/>
    <col min="7" max="7" width="20.8515625" style="1" customWidth="1"/>
  </cols>
  <sheetData>
    <row r="1" spans="1:7" ht="23.25" customHeight="1">
      <c r="A1" s="14" t="s">
        <v>13</v>
      </c>
      <c r="B1" s="14"/>
      <c r="C1" s="14"/>
      <c r="D1" s="14"/>
      <c r="E1" s="3"/>
      <c r="F1" s="3"/>
      <c r="G1" s="4"/>
    </row>
    <row r="2" spans="1:7" ht="25.5" customHeight="1">
      <c r="A2" s="15" t="s">
        <v>11</v>
      </c>
      <c r="B2" s="15"/>
      <c r="C2" s="15"/>
      <c r="D2" s="15"/>
      <c r="E2" s="6"/>
      <c r="F2" s="5"/>
      <c r="G2" s="5"/>
    </row>
    <row r="3" spans="1:7" ht="26.25" customHeight="1">
      <c r="A3" s="10"/>
      <c r="B3" s="16" t="s">
        <v>14</v>
      </c>
      <c r="C3" s="16"/>
      <c r="D3" s="16"/>
      <c r="E3"/>
      <c r="F3"/>
      <c r="G3"/>
    </row>
    <row r="4" spans="1:7" ht="33.75" customHeight="1">
      <c r="A4" s="8" t="s">
        <v>0</v>
      </c>
      <c r="B4" s="13" t="s">
        <v>1</v>
      </c>
      <c r="C4" s="13" t="s">
        <v>2</v>
      </c>
      <c r="D4" s="13" t="s">
        <v>3</v>
      </c>
      <c r="E4"/>
      <c r="F4"/>
      <c r="G4"/>
    </row>
    <row r="5" spans="1:7" ht="36" customHeight="1">
      <c r="A5" s="8" t="s">
        <v>15</v>
      </c>
      <c r="B5" s="2" t="s">
        <v>16</v>
      </c>
      <c r="C5" s="2" t="s">
        <v>39</v>
      </c>
      <c r="D5" s="2" t="s">
        <v>17</v>
      </c>
      <c r="E5"/>
      <c r="F5"/>
      <c r="G5"/>
    </row>
    <row r="6" spans="1:7" ht="36" customHeight="1">
      <c r="A6" s="26" t="s">
        <v>18</v>
      </c>
      <c r="B6" s="12" t="s">
        <v>16</v>
      </c>
      <c r="C6" s="12" t="s">
        <v>36</v>
      </c>
      <c r="D6" s="12" t="s">
        <v>19</v>
      </c>
      <c r="E6"/>
      <c r="F6"/>
      <c r="G6"/>
    </row>
    <row r="7" spans="1:7" ht="36" customHeight="1">
      <c r="A7" s="27"/>
      <c r="B7" s="2" t="s">
        <v>20</v>
      </c>
      <c r="C7" s="2" t="s">
        <v>36</v>
      </c>
      <c r="D7" s="2" t="s">
        <v>21</v>
      </c>
      <c r="E7"/>
      <c r="F7"/>
      <c r="G7"/>
    </row>
    <row r="8" spans="1:7" ht="36" customHeight="1">
      <c r="A8" s="17" t="s">
        <v>6</v>
      </c>
      <c r="B8" s="11" t="s">
        <v>22</v>
      </c>
      <c r="C8" s="7" t="s">
        <v>39</v>
      </c>
      <c r="D8" s="7" t="s">
        <v>34</v>
      </c>
      <c r="E8"/>
      <c r="F8"/>
      <c r="G8"/>
    </row>
    <row r="9" spans="1:7" ht="36" customHeight="1">
      <c r="A9" s="18"/>
      <c r="B9" s="11" t="s">
        <v>20</v>
      </c>
      <c r="C9" s="2" t="s">
        <v>39</v>
      </c>
      <c r="D9" s="7" t="s">
        <v>48</v>
      </c>
      <c r="E9"/>
      <c r="F9"/>
      <c r="G9"/>
    </row>
    <row r="10" spans="1:7" ht="36" customHeight="1">
      <c r="A10" s="19"/>
      <c r="B10" s="2" t="s">
        <v>23</v>
      </c>
      <c r="C10" s="2" t="s">
        <v>36</v>
      </c>
      <c r="D10" s="2" t="s">
        <v>49</v>
      </c>
      <c r="E10"/>
      <c r="F10"/>
      <c r="G10"/>
    </row>
    <row r="11" spans="1:7" ht="36" customHeight="1">
      <c r="A11" s="19"/>
      <c r="B11" s="11" t="s">
        <v>47</v>
      </c>
      <c r="C11" s="2" t="s">
        <v>39</v>
      </c>
      <c r="D11" s="2" t="s">
        <v>50</v>
      </c>
      <c r="E11"/>
      <c r="F11"/>
      <c r="G11"/>
    </row>
    <row r="12" spans="1:7" ht="36" customHeight="1" thickBot="1">
      <c r="A12" s="20"/>
      <c r="B12" s="2" t="s">
        <v>24</v>
      </c>
      <c r="C12" s="2" t="s">
        <v>45</v>
      </c>
      <c r="D12" s="2" t="s">
        <v>46</v>
      </c>
      <c r="E12"/>
      <c r="F12"/>
      <c r="G12"/>
    </row>
    <row r="13" spans="1:7" ht="36" customHeight="1">
      <c r="A13" s="23" t="s">
        <v>8</v>
      </c>
      <c r="B13" s="2" t="s">
        <v>35</v>
      </c>
      <c r="C13" s="2" t="s">
        <v>36</v>
      </c>
      <c r="D13" s="2" t="s">
        <v>41</v>
      </c>
      <c r="E13"/>
      <c r="F13"/>
      <c r="G13"/>
    </row>
    <row r="14" spans="1:7" ht="36" customHeight="1">
      <c r="A14" s="24"/>
      <c r="B14" s="2" t="s">
        <v>37</v>
      </c>
      <c r="C14" s="12" t="s">
        <v>38</v>
      </c>
      <c r="D14" s="12" t="s">
        <v>40</v>
      </c>
      <c r="E14"/>
      <c r="F14"/>
      <c r="G14"/>
    </row>
    <row r="15" spans="1:7" ht="36" customHeight="1">
      <c r="A15" s="24"/>
      <c r="B15" s="2" t="s">
        <v>37</v>
      </c>
      <c r="C15" s="12" t="s">
        <v>36</v>
      </c>
      <c r="D15" s="12" t="s">
        <v>42</v>
      </c>
      <c r="E15"/>
      <c r="F15"/>
      <c r="G15"/>
    </row>
    <row r="16" spans="1:7" ht="36" customHeight="1" thickBot="1">
      <c r="A16" s="25"/>
      <c r="B16" s="2" t="s">
        <v>43</v>
      </c>
      <c r="C16" s="2" t="s">
        <v>36</v>
      </c>
      <c r="D16" s="2" t="s">
        <v>44</v>
      </c>
      <c r="E16"/>
      <c r="F16"/>
      <c r="G16"/>
    </row>
    <row r="17" spans="1:7" ht="36" customHeight="1">
      <c r="A17" s="23" t="s">
        <v>12</v>
      </c>
      <c r="B17" s="28" t="s">
        <v>24</v>
      </c>
      <c r="C17" s="2" t="s">
        <v>9</v>
      </c>
      <c r="D17" s="2" t="s">
        <v>25</v>
      </c>
      <c r="E17"/>
      <c r="F17"/>
      <c r="G17"/>
    </row>
    <row r="18" spans="1:7" ht="36" customHeight="1">
      <c r="A18" s="26"/>
      <c r="B18" s="29"/>
      <c r="C18" s="2" t="s">
        <v>10</v>
      </c>
      <c r="D18" s="2" t="s">
        <v>26</v>
      </c>
      <c r="E18"/>
      <c r="F18"/>
      <c r="G18"/>
    </row>
    <row r="19" spans="1:7" ht="36" customHeight="1">
      <c r="A19" s="24"/>
      <c r="B19" s="28" t="s">
        <v>27</v>
      </c>
      <c r="C19" s="2" t="s">
        <v>9</v>
      </c>
      <c r="D19" s="2" t="s">
        <v>28</v>
      </c>
      <c r="E19"/>
      <c r="F19"/>
      <c r="G19"/>
    </row>
    <row r="20" spans="1:7" ht="36" customHeight="1" thickBot="1">
      <c r="A20" s="25"/>
      <c r="B20" s="30"/>
      <c r="C20" s="2" t="s">
        <v>10</v>
      </c>
      <c r="D20" s="2" t="s">
        <v>29</v>
      </c>
      <c r="E20"/>
      <c r="F20"/>
      <c r="G20"/>
    </row>
    <row r="21" spans="1:7" ht="36" customHeight="1">
      <c r="A21" s="21" t="s">
        <v>7</v>
      </c>
      <c r="B21" s="2" t="s">
        <v>30</v>
      </c>
      <c r="C21" s="2" t="s">
        <v>9</v>
      </c>
      <c r="D21" s="2" t="s">
        <v>31</v>
      </c>
      <c r="E21"/>
      <c r="F21"/>
      <c r="G21"/>
    </row>
    <row r="22" spans="1:7" ht="36" customHeight="1">
      <c r="A22" s="22"/>
      <c r="B22" s="2" t="s">
        <v>32</v>
      </c>
      <c r="C22" s="2" t="s">
        <v>9</v>
      </c>
      <c r="D22" s="2" t="s">
        <v>33</v>
      </c>
      <c r="E22"/>
      <c r="F22"/>
      <c r="G22"/>
    </row>
    <row r="23" spans="1:7" ht="33.75" customHeight="1">
      <c r="A23" s="8" t="s">
        <v>5</v>
      </c>
      <c r="B23" s="9"/>
      <c r="C23" s="9"/>
      <c r="D23" s="9">
        <f>SUM(D5:D22)</f>
        <v>0</v>
      </c>
      <c r="E23"/>
      <c r="F23"/>
      <c r="G23"/>
    </row>
    <row r="24" ht="27.75" customHeight="1">
      <c r="B24" s="1" t="s">
        <v>4</v>
      </c>
    </row>
  </sheetData>
  <sheetProtection/>
  <mergeCells count="10">
    <mergeCell ref="A21:A22"/>
    <mergeCell ref="A13:A16"/>
    <mergeCell ref="A6:A7"/>
    <mergeCell ref="B17:B18"/>
    <mergeCell ref="A17:A20"/>
    <mergeCell ref="B19:B20"/>
    <mergeCell ref="A1:D1"/>
    <mergeCell ref="A2:D2"/>
    <mergeCell ref="B3:D3"/>
    <mergeCell ref="A8:A12"/>
  </mergeCells>
  <printOptions/>
  <pageMargins left="0.2" right="0.2" top="0.7480314960629921" bottom="0.7480314960629921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Patricia Naulet</dc:creator>
  <cp:keywords/>
  <dc:description/>
  <cp:lastModifiedBy>Le Petit Casino</cp:lastModifiedBy>
  <cp:lastPrinted>2014-01-17T13:44:09Z</cp:lastPrinted>
  <dcterms:created xsi:type="dcterms:W3CDTF">2012-10-04T14:18:18Z</dcterms:created>
  <dcterms:modified xsi:type="dcterms:W3CDTF">2014-12-18T16:11:15Z</dcterms:modified>
  <cp:category/>
  <cp:version/>
  <cp:contentType/>
  <cp:contentStatus/>
</cp:coreProperties>
</file>