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1_Publications courtes\Insee Première\IP Mobilité sociale (ASO)\xlsx\"/>
    </mc:Choice>
  </mc:AlternateContent>
  <xr:revisionPtr revIDLastSave="0" documentId="13_ncr:1_{3F90F094-EE61-4247-9A25-B3B389AB4FD5}" xr6:coauthVersionLast="47" xr6:coauthVersionMax="47" xr10:uidLastSave="{00000000-0000-0000-0000-000000000000}"/>
  <bookViews>
    <workbookView xWindow="-108" yWindow="-108" windowWidth="23256" windowHeight="12456" tabRatio="853" xr2:uid="{00000000-000D-0000-FFFF-FFFF00000000}"/>
  </bookViews>
  <sheets>
    <sheet name="Sommaire" sheetId="14" r:id="rId1"/>
    <sheet name="Figure 1" sheetId="1" r:id="rId2"/>
    <sheet name="Figure 2" sheetId="2" r:id="rId3"/>
    <sheet name="Figure 3" sheetId="13" r:id="rId4"/>
    <sheet name="Tableau complémentaire 1" sheetId="7" r:id="rId5"/>
    <sheet name="Tableau complémentaire 2" sheetId="8" r:id="rId6"/>
    <sheet name="Tableau complémentaire 3" sheetId="9" r:id="rId7"/>
    <sheet name="Tableau complémentaire 4" sheetId="10" r:id="rId8"/>
    <sheet name="Tableau complémentaire 5" sheetId="3" r:id="rId9"/>
    <sheet name="Tableau complémentaire 6" sheetId="5" r:id="rId10"/>
  </sheets>
  <calcPr calcId="191029" iterateDelta="1E-4"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24" i="14" l="1"/>
  <c r="A22" i="14"/>
  <c r="A20" i="14"/>
  <c r="A18" i="14"/>
  <c r="A16" i="14"/>
  <c r="A14" i="14"/>
  <c r="A9" i="14"/>
  <c r="A7" i="14"/>
  <c r="A5" i="14"/>
</calcChain>
</file>

<file path=xl/sharedStrings.xml><?xml version="1.0" encoding="utf-8"?>
<sst xmlns="http://schemas.openxmlformats.org/spreadsheetml/2006/main" count="393" uniqueCount="142">
  <si>
    <t>Figure 1 – Répartition des personnes et de leurs parents selon la classe d'emploi occupée</t>
  </si>
  <si>
    <t>en %</t>
  </si>
  <si>
    <t>Personnes en emploi ou ayant déjà travaillé</t>
  </si>
  <si>
    <t>Femmes</t>
  </si>
  <si>
    <t>Hommes</t>
  </si>
  <si>
    <t>Emploi salarié de niveau supérieur</t>
  </si>
  <si>
    <t>Emploi salarié de niveau intermédiaire</t>
  </si>
  <si>
    <t>Emploi salarié d’exécution qualifié</t>
  </si>
  <si>
    <t>Emploi salarié d’exécution peu qualifié</t>
  </si>
  <si>
    <t>Ensemble des salariés</t>
  </si>
  <si>
    <t>Emploi indépendant de niveau supérieur</t>
  </si>
  <si>
    <t>Emploi indépendant de niveau intermédiaire</t>
  </si>
  <si>
    <t>Ensemble des indépendants</t>
  </si>
  <si>
    <t>Ensemble</t>
  </si>
  <si>
    <t>Source : Insee, enquêtes Emploi 2023 et 2024.</t>
  </si>
  <si>
    <t>Immobilité de niveau d'emploi</t>
  </si>
  <si>
    <t>Lecture : En 2023-2024, en France hors Mayotte, parmi les personnes exerçant ou ayant exercé un emploi de niveau supérieur, 73,5 % des salariés et 69,5 % des indépendants sont en situation de mobilité ascendante par rapport à la mère.</t>
  </si>
  <si>
    <t>Emploi de niveau supérieur</t>
  </si>
  <si>
    <t>Emploi de niveau intermédiaire</t>
  </si>
  <si>
    <t>Emploi d’exécution qualifié</t>
  </si>
  <si>
    <t>Emploi d’exécution peu qualifié</t>
  </si>
  <si>
    <t>Salariés</t>
  </si>
  <si>
    <t>Indépendants</t>
  </si>
  <si>
    <t>Mobilité ascendante</t>
  </si>
  <si>
    <t>///</t>
  </si>
  <si>
    <t>Mobilité descendante</t>
  </si>
  <si>
    <t>/// : absence de résultat due à la nature des choses.</t>
  </si>
  <si>
    <t>Brevet, CEP, aucun diplôme</t>
  </si>
  <si>
    <t>CAP, BEP (ou équivalent)</t>
  </si>
  <si>
    <t>Supérieur court (bac+2)</t>
  </si>
  <si>
    <t>Supérieur long (bac+3 ou plus)</t>
  </si>
  <si>
    <t>Caractéristiques</t>
  </si>
  <si>
    <t>Diplôme</t>
  </si>
  <si>
    <t>Baccalauréat</t>
  </si>
  <si>
    <t>Réf.</t>
  </si>
  <si>
    <t>Sexe</t>
  </si>
  <si>
    <t>Ascendance migratoire</t>
  </si>
  <si>
    <t>Sans ascendance migratoire directe</t>
  </si>
  <si>
    <t>Statut professionnel</t>
  </si>
  <si>
    <t>Le parent n'a jamais travaillé</t>
  </si>
  <si>
    <t>Femme</t>
  </si>
  <si>
    <t>Homme</t>
  </si>
  <si>
    <t>Caractéristiques de la personne</t>
  </si>
  <si>
    <t>Père</t>
  </si>
  <si>
    <t>Mère</t>
  </si>
  <si>
    <t>Niveau de diplôme</t>
  </si>
  <si>
    <t>Tranche d'âge</t>
  </si>
  <si>
    <t>Classe d'emploi de l'autre parent</t>
  </si>
  <si>
    <t>Jamais travaillé</t>
  </si>
  <si>
    <t>Par rapport à la mère</t>
  </si>
  <si>
    <t>Par rapport au père</t>
  </si>
  <si>
    <t>Mobilité</t>
  </si>
  <si>
    <r>
      <t>Lecture : En 2023-2024, par rapport au père, 9,0 % des hommes sont en situation de mobilité ascendante selon les classes d'emploi,</t>
    </r>
    <r>
      <rPr>
        <sz val="10"/>
        <color rgb="FFFF0000"/>
        <rFont val="Arial"/>
        <family val="2"/>
      </rPr>
      <t xml:space="preserve"> </t>
    </r>
    <r>
      <rPr>
        <sz val="10"/>
        <rFont val="Arial"/>
        <family val="2"/>
      </rPr>
      <t xml:space="preserve">quand ils sont salariés et que leur père était indépendant. </t>
    </r>
  </si>
  <si>
    <t>Femme par rapport à la mère</t>
  </si>
  <si>
    <t>Homme par rapport au père</t>
  </si>
  <si>
    <t>Champ : France hors Mayotte, personnes en emploi ou ayant déjà travaillé, vivant dans un logement ordinaire, âgées de 35 à 59 ans à la date de l'enquête, dont au moins un des parents a travaillé.</t>
  </si>
  <si>
    <t>Salarié et parent salarié</t>
  </si>
  <si>
    <t>Indépendant et parent indépendant</t>
  </si>
  <si>
    <t>Salarié et parent indépendant</t>
  </si>
  <si>
    <t>Indépendant et parent salarié</t>
  </si>
  <si>
    <t>35-39 ans</t>
  </si>
  <si>
    <t>40-44 ans</t>
  </si>
  <si>
    <t>45-49 ans</t>
  </si>
  <si>
    <t>50-54 ans</t>
  </si>
  <si>
    <t>55-59 ans</t>
  </si>
  <si>
    <t>Sans ascendance migratoire</t>
  </si>
  <si>
    <t>Descendant d'immigré</t>
  </si>
  <si>
    <t>Immigré</t>
  </si>
  <si>
    <t>Petit indépendant avec salarié ou aide familial</t>
  </si>
  <si>
    <t>Petit indépendant sans salarié ni aide familial</t>
  </si>
  <si>
    <t>Figure 3 – Mobilité sociale par rapport à la mère et au père</t>
  </si>
  <si>
    <t>Lecture : À autres caractéristiques comparables, une personne qui est micro-entrepreneur a 60 % de chances en moins (rapport de chances de 0,4) d'avoir une mobilité ascendante (par rapport à la mère comme au père) par rapport à une personne ayant les mêmes caractéristiques mais étant salariée.</t>
  </si>
  <si>
    <t>Tableau complémentaire 1 – Répartition des personnes et de leurs parents selon la classe d'emploi occupée</t>
  </si>
  <si>
    <t>Tableau complémentaire 3 – Influence des caractéristiques des personnes sur la probabilité de changer de statut professionnel par rapport au père ou à la mère</t>
  </si>
  <si>
    <t>Tableau complémentaire 6 – Influence du diplôme, du sexe, de l'ascendance migratoire et du statut professionnel de la personne, sur la mobilité sociale ascendante</t>
  </si>
  <si>
    <t>Données des figures de la publication</t>
  </si>
  <si>
    <t>Données complémentaires</t>
  </si>
  <si>
    <t>Mères de ces personnes</t>
  </si>
  <si>
    <t>Pères de ces personnes</t>
  </si>
  <si>
    <t>Lecture : En 2023-2024, 20,4 % des personnes en emploi (ou ayant déjà travaillé) exercent (ou ont exercé) un emploi salarié de niveau intermédiaire. Parmi les mères des personnes en emploi ou ayant travaillé, 14,2 % exerçaient un tel emploi, quand elles travaillaient.</t>
  </si>
  <si>
    <t>Statut professionnel de la personne et de son parent</t>
  </si>
  <si>
    <t>Lecture : En 2023-2024, 9,0 % des hommes sont salariés et en situation de mobilité ascendante par rapport à leur père travailleur indépendant. Ainsi, parmi les hommes salariés ayant un père indépendant, 55,2 % sont en mobilité ascendante.</t>
  </si>
  <si>
    <t>Lecture : En 2023-2024, parmi les salariés, 52,6 % sont en situation de mobilité ascendante par rapport à leur mère.</t>
  </si>
  <si>
    <t>Champ : France hors Mayotte, personnes en emploi ou ayant déjà travaillé, vivant dans un logement ordinaire, âgées de 35 à 59 ans à la date de l'enquête, dont les parents ont travaillé ou non.</t>
  </si>
  <si>
    <t>Statut professionnel de la personne et de son parent</t>
  </si>
  <si>
    <t xml:space="preserve"> Devenir indépendant plutôt que salarié, par rapport au parent salarié </t>
  </si>
  <si>
    <t xml:space="preserve"> Devenir salarié plutôt qu'indépendant, par rapport au parent indépendant </t>
  </si>
  <si>
    <t>Salarié</t>
  </si>
  <si>
    <t>Indépendant</t>
  </si>
  <si>
    <t xml:space="preserve"> Emploi salarié de niveau supérieur</t>
  </si>
  <si>
    <t xml:space="preserve"> Emploi salarié de niveau intermédiaire</t>
  </si>
  <si>
    <t xml:space="preserve"> Emploi salarié d'exécution qualifié</t>
  </si>
  <si>
    <t xml:space="preserve"> Emploi salarié d'exécution peu qualifié</t>
  </si>
  <si>
    <t xml:space="preserve"> Emploi indépendant de niveau supérieur</t>
  </si>
  <si>
    <t xml:space="preserve"> Emploi indépendant de niveau intermédiaire</t>
  </si>
  <si>
    <t xml:space="preserve"> Emploi de petit indépendant avec salarié ou aide familial</t>
  </si>
  <si>
    <t xml:space="preserve"> Emploi de petit indépendant sans salarié ni aide familial</t>
  </si>
  <si>
    <t>Champ : France hors Mayotte, personnes en emploi ou ayant déjà travaillé, vivant dans un logement ordinaire, âgées de 35 à 59 ans à la date de l'enquête, dont le parent a travaillé.</t>
  </si>
  <si>
    <t xml:space="preserve"> Par rapport au père</t>
  </si>
  <si>
    <t xml:space="preserve"> Par rapport à la mère</t>
  </si>
  <si>
    <t>0,5***</t>
  </si>
  <si>
    <t>0,6***</t>
  </si>
  <si>
    <t>1,7***</t>
  </si>
  <si>
    <t>1,9***</t>
  </si>
  <si>
    <t>4,9***</t>
  </si>
  <si>
    <t>6,3***</t>
  </si>
  <si>
    <t>1,4***</t>
  </si>
  <si>
    <t>1,2***</t>
  </si>
  <si>
    <t>0,7***</t>
  </si>
  <si>
    <t>0,4***</t>
  </si>
  <si>
    <t>Réf. : modalité de référence ; *** odds ratio significatif au seuil de 1 % ; ** odds ratio significatif au seuil de 5 % ; * odds ratio significatif au seuil de 10 % ; ns : odds ratio non significatif.</t>
  </si>
  <si>
    <t>Lecture : À autres caractéristiques comparables, quand le père était indépendant, un homme a 50 % de chances en moins (odds ratio de 0,5) qu'une femme d'être salarié.</t>
  </si>
  <si>
    <t>Réf. : modalité de référence ; *** odds ratio significatif au seuil de 1 %.</t>
  </si>
  <si>
    <t>0,9***</t>
  </si>
  <si>
    <t>1,5***</t>
  </si>
  <si>
    <t>1,3***</t>
  </si>
  <si>
    <t>1,0 ns</t>
  </si>
  <si>
    <t>1,1**</t>
  </si>
  <si>
    <t>1,0*</t>
  </si>
  <si>
    <t>1,1***</t>
  </si>
  <si>
    <t>2,1***</t>
  </si>
  <si>
    <t>1,1 ns</t>
  </si>
  <si>
    <t>0,8***</t>
  </si>
  <si>
    <t>0,9**</t>
  </si>
  <si>
    <t>2,7***</t>
  </si>
  <si>
    <t>2,0***</t>
  </si>
  <si>
    <t>1,1*</t>
  </si>
  <si>
    <t>1,2*</t>
  </si>
  <si>
    <t>0,3***</t>
  </si>
  <si>
    <t>Note : Par rapport à chacun des parents, salariés ou indépendants, les régressions estiment les chances d'avoir une mobilité ascendante selon les classes d'emploi (plutôt qu'une mobilité descendante ou bien une immobilité de niveau d'emploi), à autres caractéristiques comparables (diplôme, sexe, âge, ascendance migratoire, classe d'emploi de l'autre parent, taille de l'unité urbaine du logement de résidence, secteur d'activité de l'établissement de l'emploi principal ou de l'emploi antérieur, statut professionnel de l'individu [salarié ou indépendant]). Quand le parent exerce un emploi de niveau supérieur, la régression estime les chances de rester dans cette classe d'emplois plutôt que de subir une mobilité descendante. Tous les rapports de chances (odds ratios) sont significatifs au seuil de 1 %. Un rapport de chances s'écrit comme [p/(1-p)]/[q/(1-q)], où p est la probabilité pour un groupe de personnes (ex. les hommes) d'avoir une mobilité ascendante et (1-p) celle de ne pas avoir de mobilité ascendante ; q étant la probabilité pour un autre groupe de personnes (ex. les femmes).</t>
  </si>
  <si>
    <t>Tableau complémentaire 5  – Mobilité sociale par rapport à la mère et au père selon la classe d'emploi occupée</t>
  </si>
  <si>
    <t>Tableau complémentaire 4 – Mobilité sociale selon le statut professionnel</t>
  </si>
  <si>
    <t>Figure 2 – Mobilité sociale selon le statut professionnel de la personne et celui de son parent</t>
  </si>
  <si>
    <t>Indépendant dans le cadre d'une société</t>
  </si>
  <si>
    <t>Entrepreneur individuel (hors micro-entrepreneur)</t>
  </si>
  <si>
    <t>Micro-entrepreneur</t>
  </si>
  <si>
    <t>Autre indépendant</t>
  </si>
  <si>
    <t>Tableau complémentaire 2 – Mobilité sociale selon le statut professionnel de la personne et celui de son parent</t>
  </si>
  <si>
    <t>Lecture : En 2023-2024, 28,5 % des hommes indépendants sont en situation de mobilité ascendante par rapport à leur père, quel que soit le statut professionnel de ce dernier, contre 41,2 % des hommes salariés.</t>
  </si>
  <si>
    <t>Lecture : En 2023-2024,19,2 % des femmes et 21,3 % des hommes en emploi (ou ayant déjà travaillé) exercent (ou ont exercé) un emploi salarié de niveau intermédiaire. Parmi les mères des personnes en emploi ou ayant déjà travaillé, 26,4 % n’ont jamais travaillé.</t>
  </si>
  <si>
    <t xml:space="preserve">Note : Par rapport à chacun des parents, les régressions estiment les chances d'avoir un statut professionnel (indépendant ou salarié) différent de celui du parent, à autres caractéristiques comparables : diplôme, sexe, âge, ascendance migratoire, classe d'emploi de l'autre parent, ainsi que la taille de l'unité urbaine du logement de résidence et le secteur d'activité de l'établissement de l'emploi principal ou de l'emploi antérieur, non présentés ici. </t>
  </si>
  <si>
    <r>
      <t>Données de l'Insee Première n</t>
    </r>
    <r>
      <rPr>
        <b/>
        <vertAlign val="superscript"/>
        <sz val="12"/>
        <color theme="1"/>
        <rFont val="Arial"/>
        <family val="2"/>
      </rPr>
      <t>o</t>
    </r>
    <r>
      <rPr>
        <b/>
        <sz val="12"/>
        <color theme="1"/>
        <rFont val="Arial"/>
        <family val="2"/>
      </rPr>
      <t xml:space="preserve"> 2068 « L’ascension sociale est plus fréquente pour les salariés que pour les indépendants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</si>
</sst>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0.0"/>
  </numFmts>
  <fonts count="19">
    <font>
      <sz val="11"/>
      <color theme="1"/>
      <name val="Calibri"/>
      <family val="2"/>
      <charset val="1"/>
    </font>
    <font>
      <sz val="10"/>
      <color rgb="FF000000"/>
      <name val="Arial"/>
      <family val="2"/>
      <charset val="1"/>
    </font>
    <font>
      <sz val="11"/>
      <color rgb="FF000000"/>
      <name val="Calibri"/>
      <family val="2"/>
      <charset val="1"/>
    </font>
    <font>
      <sz val="10"/>
      <name val="Arial"/>
      <family val="2"/>
      <charset val="1"/>
    </font>
    <font>
      <sz val="10"/>
      <color rgb="FF000000"/>
      <name val="Arial1"/>
      <charset val="1"/>
    </font>
    <font>
      <sz val="11"/>
      <color theme="1"/>
      <name val="Calibri"/>
      <family val="2"/>
      <charset val="1"/>
    </font>
    <font>
      <sz val="10"/>
      <color rgb="FFFF0000"/>
      <name val="Arial"/>
      <family val="2"/>
    </font>
    <font>
      <sz val="10"/>
      <color rgb="FF000000"/>
      <name val="Arial"/>
      <family val="2"/>
    </font>
    <font>
      <sz val="10"/>
      <name val="Arial"/>
      <family val="2"/>
    </font>
    <font>
      <b/>
      <sz val="10"/>
      <name val="Arial"/>
      <family val="2"/>
    </font>
    <font>
      <sz val="10"/>
      <color theme="1"/>
      <name val="Arial"/>
      <family val="2"/>
    </font>
    <font>
      <b/>
      <sz val="10"/>
      <color theme="1"/>
      <name val="Arial"/>
      <family val="2"/>
    </font>
    <font>
      <b/>
      <sz val="10"/>
      <color rgb="FF000000"/>
      <name val="Arial"/>
      <family val="2"/>
    </font>
    <font>
      <b/>
      <sz val="10"/>
      <color rgb="FF0070C0"/>
      <name val="Arial"/>
      <family val="2"/>
    </font>
    <font>
      <b/>
      <sz val="12"/>
      <color theme="1"/>
      <name val="Arial"/>
      <family val="2"/>
    </font>
    <font>
      <b/>
      <vertAlign val="superscript"/>
      <sz val="12"/>
      <color theme="1"/>
      <name val="Arial"/>
      <family val="2"/>
    </font>
    <font>
      <b/>
      <sz val="10"/>
      <color theme="4"/>
      <name val="Arial"/>
      <family val="2"/>
    </font>
    <font>
      <u/>
      <sz val="11"/>
      <color theme="10"/>
      <name val="Calibri"/>
      <family val="2"/>
      <charset val="1"/>
    </font>
    <font>
      <u/>
      <sz val="10"/>
      <color theme="10"/>
      <name val="Arial"/>
      <family val="2"/>
    </font>
  </fonts>
  <fills count="3">
    <fill>
      <patternFill patternType="none"/>
    </fill>
    <fill>
      <patternFill patternType="gray125"/>
    </fill>
    <fill>
      <patternFill patternType="solid">
        <fgColor rgb="FFC0C0C0"/>
        <bgColor rgb="FFB2B2B2"/>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6">
    <xf numFmtId="0" fontId="0" fillId="0" borderId="0"/>
    <xf numFmtId="0" fontId="1" fillId="0" borderId="0"/>
    <xf numFmtId="0" fontId="2" fillId="0" borderId="0"/>
    <xf numFmtId="0" fontId="5" fillId="0" borderId="0"/>
    <xf numFmtId="0" fontId="2" fillId="0" borderId="0"/>
    <xf numFmtId="0" fontId="3" fillId="0" borderId="0"/>
    <xf numFmtId="0" fontId="2" fillId="0" borderId="0"/>
    <xf numFmtId="0" fontId="3" fillId="0" borderId="0"/>
    <xf numFmtId="164" fontId="5" fillId="0" borderId="0" applyBorder="0" applyProtection="0"/>
    <xf numFmtId="164" fontId="5" fillId="0" borderId="0" applyBorder="0" applyProtection="0"/>
    <xf numFmtId="0" fontId="2" fillId="2" borderId="0">
      <alignment wrapText="1"/>
    </xf>
    <xf numFmtId="0" fontId="4" fillId="2" borderId="0" applyBorder="0" applyProtection="0">
      <alignment wrapText="1"/>
    </xf>
    <xf numFmtId="0" fontId="2" fillId="0" borderId="0">
      <alignment wrapText="1"/>
    </xf>
    <xf numFmtId="0" fontId="4" fillId="0" borderId="0" applyBorder="0" applyProtection="0">
      <alignment wrapText="1"/>
    </xf>
    <xf numFmtId="0" fontId="2" fillId="0" borderId="0">
      <alignment wrapText="1"/>
    </xf>
    <xf numFmtId="0" fontId="17" fillId="0" borderId="0" applyNumberFormat="0" applyFill="0" applyBorder="0" applyAlignment="0" applyProtection="0"/>
  </cellStyleXfs>
  <cellXfs count="172">
    <xf numFmtId="0" fontId="0" fillId="0" borderId="0" xfId="0"/>
    <xf numFmtId="0" fontId="8" fillId="0" borderId="5" xfId="4" applyFont="1" applyFill="1" applyBorder="1" applyAlignment="1">
      <alignment vertical="center"/>
    </xf>
    <xf numFmtId="0" fontId="8" fillId="0" borderId="6" xfId="4" applyFont="1" applyFill="1" applyBorder="1" applyAlignment="1">
      <alignment vertical="center"/>
    </xf>
    <xf numFmtId="0" fontId="9" fillId="0" borderId="5" xfId="4" applyFont="1" applyFill="1" applyBorder="1" applyAlignment="1">
      <alignment vertical="center"/>
    </xf>
    <xf numFmtId="0" fontId="10" fillId="0" borderId="0" xfId="0" applyFont="1"/>
    <xf numFmtId="0" fontId="11" fillId="0" borderId="5" xfId="4" applyFont="1" applyBorder="1" applyAlignment="1">
      <alignment vertical="center"/>
    </xf>
    <xf numFmtId="0" fontId="8" fillId="0" borderId="0" xfId="7" applyFont="1" applyBorder="1" applyAlignment="1">
      <alignment vertical="center"/>
    </xf>
    <xf numFmtId="0" fontId="10" fillId="0" borderId="0" xfId="0" applyFont="1" applyBorder="1" applyAlignment="1">
      <alignment horizontal="left" vertical="center"/>
    </xf>
    <xf numFmtId="0" fontId="12" fillId="0" borderId="1" xfId="11" applyFont="1" applyFill="1" applyBorder="1" applyAlignment="1" applyProtection="1">
      <alignment horizontal="center" vertical="center" wrapText="1"/>
    </xf>
    <xf numFmtId="165" fontId="13" fillId="0" borderId="1" xfId="13" applyNumberFormat="1" applyFont="1" applyBorder="1" applyAlignment="1" applyProtection="1">
      <alignment vertical="center" wrapText="1"/>
    </xf>
    <xf numFmtId="0" fontId="11" fillId="0" borderId="0" xfId="0" applyFont="1"/>
    <xf numFmtId="165" fontId="8" fillId="0" borderId="2" xfId="6" applyNumberFormat="1" applyFont="1" applyBorder="1" applyAlignment="1">
      <alignment vertical="center"/>
    </xf>
    <xf numFmtId="165" fontId="8" fillId="0" borderId="5" xfId="6" applyNumberFormat="1" applyFont="1" applyBorder="1" applyAlignment="1">
      <alignment vertical="center"/>
    </xf>
    <xf numFmtId="165" fontId="11" fillId="0" borderId="5" xfId="0" applyNumberFormat="1" applyFont="1" applyBorder="1" applyAlignment="1">
      <alignment vertical="center"/>
    </xf>
    <xf numFmtId="165" fontId="12" fillId="0" borderId="6" xfId="13" applyNumberFormat="1" applyFont="1" applyBorder="1" applyAlignment="1" applyProtection="1">
      <alignment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1" xfId="1" applyFont="1" applyBorder="1" applyAlignment="1">
      <alignment horizontal="center" vertical="center"/>
    </xf>
    <xf numFmtId="0" fontId="7" fillId="0" borderId="2" xfId="11" applyFont="1" applyFill="1" applyBorder="1" applyAlignment="1" applyProtection="1">
      <alignment horizontal="left" vertical="center" wrapText="1"/>
    </xf>
    <xf numFmtId="165" fontId="10" fillId="0" borderId="2" xfId="6" applyNumberFormat="1" applyFont="1" applyBorder="1" applyAlignment="1">
      <alignment vertical="center"/>
    </xf>
    <xf numFmtId="0" fontId="7" fillId="0" borderId="5" xfId="11" applyFont="1" applyFill="1" applyBorder="1" applyAlignment="1" applyProtection="1">
      <alignment horizontal="left" vertical="center" wrapText="1"/>
    </xf>
    <xf numFmtId="165" fontId="10" fillId="0" borderId="5" xfId="6" applyNumberFormat="1" applyFont="1" applyBorder="1" applyAlignment="1">
      <alignment vertical="center"/>
    </xf>
    <xf numFmtId="165" fontId="10" fillId="0" borderId="5" xfId="9" applyNumberFormat="1" applyFont="1" applyBorder="1" applyAlignment="1" applyProtection="1">
      <alignment vertical="center"/>
    </xf>
    <xf numFmtId="0" fontId="12" fillId="0" borderId="5" xfId="11" applyFont="1" applyFill="1" applyBorder="1" applyAlignment="1" applyProtection="1">
      <alignment horizontal="left" vertical="center" wrapText="1"/>
    </xf>
    <xf numFmtId="0" fontId="12" fillId="0" borderId="6" xfId="1" applyFont="1" applyBorder="1" applyAlignment="1">
      <alignment horizontal="left" vertical="center" wrapText="1"/>
    </xf>
    <xf numFmtId="0" fontId="13" fillId="0" borderId="1" xfId="1" applyFont="1" applyBorder="1" applyAlignment="1">
      <alignment horizontal="left" vertical="center" wrapText="1"/>
    </xf>
    <xf numFmtId="0" fontId="7" fillId="0" borderId="0" xfId="4" applyFont="1" applyAlignment="1">
      <alignment vertical="center"/>
    </xf>
    <xf numFmtId="0" fontId="8" fillId="0" borderId="0" xfId="4" applyFont="1" applyAlignment="1">
      <alignment horizontal="right" vertical="center"/>
    </xf>
    <xf numFmtId="0" fontId="12" fillId="0" borderId="1" xfId="4" applyFont="1" applyFill="1" applyBorder="1" applyAlignment="1">
      <alignment horizontal="center" vertical="center" wrapText="1"/>
    </xf>
    <xf numFmtId="0" fontId="11" fillId="0" borderId="5" xfId="4" applyFont="1" applyFill="1" applyBorder="1" applyAlignment="1">
      <alignment vertical="center"/>
    </xf>
    <xf numFmtId="165" fontId="11" fillId="0" borderId="5" xfId="0" applyNumberFormat="1" applyFont="1" applyBorder="1" applyAlignment="1">
      <alignment horizontal="right" vertical="center"/>
    </xf>
    <xf numFmtId="165" fontId="11" fillId="0" borderId="4" xfId="0" applyNumberFormat="1" applyFont="1" applyBorder="1" applyAlignment="1">
      <alignment horizontal="right" vertical="center"/>
    </xf>
    <xf numFmtId="165" fontId="10" fillId="0" borderId="5" xfId="0" applyNumberFormat="1" applyFont="1" applyBorder="1" applyAlignment="1">
      <alignment horizontal="right" vertical="center"/>
    </xf>
    <xf numFmtId="165" fontId="10" fillId="0" borderId="4" xfId="0" applyNumberFormat="1" applyFont="1" applyBorder="1" applyAlignment="1">
      <alignment horizontal="right" vertical="center"/>
    </xf>
    <xf numFmtId="165" fontId="10" fillId="0" borderId="6" xfId="0" applyNumberFormat="1" applyFont="1" applyBorder="1" applyAlignment="1">
      <alignment horizontal="right" vertical="center"/>
    </xf>
    <xf numFmtId="165" fontId="10" fillId="0" borderId="7" xfId="0" applyNumberFormat="1" applyFont="1" applyBorder="1" applyAlignment="1">
      <alignment horizontal="right" vertical="center"/>
    </xf>
    <xf numFmtId="0" fontId="7" fillId="0" borderId="0" xfId="4" applyFont="1" applyAlignment="1">
      <alignment horizontal="center" vertical="center"/>
    </xf>
    <xf numFmtId="0" fontId="7" fillId="0" borderId="0" xfId="4" applyFont="1"/>
    <xf numFmtId="0" fontId="7" fillId="0" borderId="0" xfId="4" applyFont="1" applyAlignment="1">
      <alignment horizontal="right"/>
    </xf>
    <xf numFmtId="0" fontId="7" fillId="0" borderId="2" xfId="4" applyFont="1" applyBorder="1"/>
    <xf numFmtId="165" fontId="7" fillId="0" borderId="2" xfId="4" applyNumberFormat="1" applyFont="1" applyBorder="1" applyAlignment="1">
      <alignment horizontal="right"/>
    </xf>
    <xf numFmtId="0" fontId="7" fillId="0" borderId="5" xfId="4" applyFont="1" applyBorder="1"/>
    <xf numFmtId="165" fontId="7" fillId="0" borderId="5" xfId="4" applyNumberFormat="1" applyFont="1" applyBorder="1"/>
    <xf numFmtId="0" fontId="8" fillId="0" borderId="5" xfId="4" applyFont="1" applyBorder="1"/>
    <xf numFmtId="0" fontId="12" fillId="0" borderId="2" xfId="4" applyFont="1" applyBorder="1" applyAlignment="1">
      <alignment horizontal="center" vertical="center"/>
    </xf>
    <xf numFmtId="0" fontId="13" fillId="0" borderId="1" xfId="4" applyFont="1" applyBorder="1"/>
    <xf numFmtId="0" fontId="10" fillId="0" borderId="0" xfId="0" applyFont="1" applyFill="1"/>
    <xf numFmtId="0" fontId="6" fillId="0" borderId="0" xfId="0" applyFont="1" applyFill="1"/>
    <xf numFmtId="0" fontId="8" fillId="0" borderId="0" xfId="0" applyFont="1"/>
    <xf numFmtId="0" fontId="8" fillId="0" borderId="0" xfId="0" applyFont="1" applyFill="1"/>
    <xf numFmtId="0" fontId="8" fillId="0" borderId="0" xfId="0" applyFont="1" applyFill="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9" fillId="0" borderId="1" xfId="1" applyFont="1" applyBorder="1" applyAlignment="1">
      <alignment horizontal="center" vertical="center"/>
    </xf>
    <xf numFmtId="0" fontId="9" fillId="0" borderId="1" xfId="11" applyFont="1" applyFill="1" applyBorder="1" applyAlignment="1" applyProtection="1">
      <alignment horizontal="center" vertical="center" wrapText="1"/>
    </xf>
    <xf numFmtId="0" fontId="8" fillId="0" borderId="2" xfId="11" applyFont="1" applyFill="1" applyBorder="1" applyAlignment="1" applyProtection="1">
      <alignment horizontal="left" vertical="center" wrapText="1"/>
    </xf>
    <xf numFmtId="0" fontId="8" fillId="0" borderId="5" xfId="11" applyFont="1" applyFill="1" applyBorder="1" applyAlignment="1" applyProtection="1">
      <alignment horizontal="left" vertical="center" wrapText="1"/>
    </xf>
    <xf numFmtId="165" fontId="8" fillId="0" borderId="5" xfId="9" applyNumberFormat="1" applyFont="1" applyBorder="1" applyAlignment="1" applyProtection="1">
      <alignment vertical="center"/>
    </xf>
    <xf numFmtId="0" fontId="9" fillId="0" borderId="5" xfId="11" applyFont="1" applyFill="1" applyBorder="1" applyAlignment="1" applyProtection="1">
      <alignment horizontal="left" vertical="center" wrapText="1"/>
    </xf>
    <xf numFmtId="165" fontId="9" fillId="0" borderId="5" xfId="0" applyNumberFormat="1" applyFont="1" applyBorder="1" applyAlignment="1">
      <alignment vertical="center"/>
    </xf>
    <xf numFmtId="0" fontId="9" fillId="0" borderId="5" xfId="1" applyFont="1" applyBorder="1" applyAlignment="1">
      <alignment horizontal="left" vertical="center" wrapText="1"/>
    </xf>
    <xf numFmtId="165" fontId="9" fillId="0" borderId="5" xfId="13" applyNumberFormat="1" applyFont="1" applyBorder="1" applyAlignment="1" applyProtection="1">
      <alignment vertical="center" wrapText="1"/>
    </xf>
    <xf numFmtId="0" fontId="8" fillId="0" borderId="6" xfId="1" applyFont="1" applyBorder="1" applyAlignment="1">
      <alignment horizontal="left" vertical="center" wrapText="1"/>
    </xf>
    <xf numFmtId="165" fontId="8" fillId="0" borderId="6" xfId="4" applyNumberFormat="1" applyFont="1" applyBorder="1" applyAlignment="1">
      <alignment horizontal="right" vertical="center"/>
    </xf>
    <xf numFmtId="165" fontId="9" fillId="0" borderId="6" xfId="6" applyNumberFormat="1" applyFont="1" applyBorder="1" applyAlignment="1">
      <alignment vertical="center"/>
    </xf>
    <xf numFmtId="165" fontId="9" fillId="0" borderId="6" xfId="4" applyNumberFormat="1" applyFont="1" applyBorder="1" applyAlignment="1">
      <alignment horizontal="right" vertical="center"/>
    </xf>
    <xf numFmtId="0" fontId="12" fillId="0" borderId="1" xfId="0" applyFont="1" applyBorder="1" applyAlignment="1">
      <alignment horizontal="center" vertical="center"/>
    </xf>
    <xf numFmtId="0" fontId="12" fillId="0" borderId="0" xfId="4" applyFont="1" applyFill="1"/>
    <xf numFmtId="0" fontId="7" fillId="0" borderId="0" xfId="4" applyFont="1" applyFill="1"/>
    <xf numFmtId="0" fontId="12" fillId="0" borderId="1" xfId="4" applyFont="1" applyFill="1" applyBorder="1" applyAlignment="1">
      <alignment horizontal="center"/>
    </xf>
    <xf numFmtId="0" fontId="16" fillId="0" borderId="5" xfId="14" applyFont="1" applyFill="1" applyBorder="1" applyAlignment="1"/>
    <xf numFmtId="0" fontId="7" fillId="0" borderId="5" xfId="14" applyFont="1" applyFill="1" applyBorder="1" applyAlignment="1"/>
    <xf numFmtId="0" fontId="16" fillId="0" borderId="2" xfId="14" applyFont="1" applyFill="1" applyBorder="1" applyAlignment="1"/>
    <xf numFmtId="0" fontId="7" fillId="0" borderId="6" xfId="14" applyFont="1" applyFill="1" applyBorder="1" applyAlignment="1"/>
    <xf numFmtId="0" fontId="10" fillId="0" borderId="5" xfId="14" applyFont="1" applyFill="1" applyBorder="1" applyAlignment="1"/>
    <xf numFmtId="0" fontId="9" fillId="0" borderId="5" xfId="14" applyFont="1" applyFill="1" applyBorder="1" applyAlignment="1"/>
    <xf numFmtId="0" fontId="12" fillId="0" borderId="5" xfId="14" applyFont="1" applyFill="1" applyBorder="1" applyAlignment="1"/>
    <xf numFmtId="0" fontId="12" fillId="0" borderId="6" xfId="14" applyFont="1" applyFill="1" applyBorder="1" applyAlignment="1"/>
    <xf numFmtId="0" fontId="8" fillId="0" borderId="0" xfId="4" applyFont="1" applyFill="1"/>
    <xf numFmtId="0" fontId="11" fillId="0" borderId="2" xfId="4" applyFont="1" applyBorder="1" applyAlignment="1">
      <alignment vertical="center"/>
    </xf>
    <xf numFmtId="165" fontId="11" fillId="0" borderId="2" xfId="0" applyNumberFormat="1" applyFont="1" applyBorder="1" applyAlignment="1">
      <alignment horizontal="right" vertical="center"/>
    </xf>
    <xf numFmtId="165" fontId="11" fillId="0" borderId="3" xfId="0" applyNumberFormat="1" applyFont="1" applyBorder="1" applyAlignment="1">
      <alignment horizontal="right" vertical="center"/>
    </xf>
    <xf numFmtId="0" fontId="8" fillId="0" borderId="6" xfId="4" applyFont="1" applyBorder="1" applyAlignment="1">
      <alignment vertical="center"/>
    </xf>
    <xf numFmtId="165" fontId="7" fillId="0" borderId="2" xfId="4" applyNumberFormat="1" applyFont="1" applyBorder="1"/>
    <xf numFmtId="165" fontId="7" fillId="0" borderId="5" xfId="4" applyNumberFormat="1" applyFont="1" applyBorder="1" applyAlignment="1">
      <alignment horizontal="right"/>
    </xf>
    <xf numFmtId="0" fontId="8" fillId="0" borderId="6" xfId="4" applyFont="1" applyBorder="1"/>
    <xf numFmtId="165" fontId="7" fillId="0" borderId="6" xfId="4" applyNumberFormat="1" applyFont="1" applyBorder="1"/>
    <xf numFmtId="0" fontId="13" fillId="0" borderId="9" xfId="4" applyFont="1" applyBorder="1"/>
    <xf numFmtId="0" fontId="12" fillId="0" borderId="1" xfId="4" applyFont="1" applyBorder="1" applyAlignment="1">
      <alignment horizontal="center" vertical="center"/>
    </xf>
    <xf numFmtId="165" fontId="13" fillId="0" borderId="1" xfId="4" applyNumberFormat="1" applyFont="1" applyBorder="1"/>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0" xfId="2" applyFont="1" applyAlignment="1">
      <alignment vertical="center"/>
    </xf>
    <xf numFmtId="0" fontId="9" fillId="0" borderId="0" xfId="7" applyFont="1" applyBorder="1" applyAlignment="1">
      <alignment horizontal="left" vertical="center" wrapText="1"/>
    </xf>
    <xf numFmtId="0" fontId="8" fillId="0" borderId="0" xfId="7" applyFont="1" applyFill="1" applyBorder="1" applyAlignment="1">
      <alignment vertical="center"/>
    </xf>
    <xf numFmtId="0" fontId="13" fillId="0" borderId="5" xfId="2" applyFont="1" applyBorder="1" applyAlignment="1">
      <alignment horizontal="left" vertical="center" wrapText="1"/>
    </xf>
    <xf numFmtId="0" fontId="8" fillId="0" borderId="4" xfId="2" applyFont="1" applyBorder="1" applyAlignment="1">
      <alignment horizontal="right" vertical="center" wrapText="1"/>
    </xf>
    <xf numFmtId="0" fontId="9" fillId="0" borderId="0" xfId="7" applyFont="1" applyFill="1" applyBorder="1" applyAlignment="1">
      <alignment vertical="center"/>
    </xf>
    <xf numFmtId="0" fontId="8" fillId="0" borderId="5" xfId="7" applyFont="1" applyBorder="1" applyAlignment="1">
      <alignment horizontal="left" vertical="center" wrapText="1"/>
    </xf>
    <xf numFmtId="165" fontId="8" fillId="0" borderId="4" xfId="2" applyNumberFormat="1" applyFont="1" applyBorder="1" applyAlignment="1">
      <alignment horizontal="right" vertical="center" wrapText="1"/>
    </xf>
    <xf numFmtId="0" fontId="8" fillId="0" borderId="5" xfId="2" applyFont="1" applyBorder="1" applyAlignment="1">
      <alignment horizontal="left" vertical="center" wrapText="1"/>
    </xf>
    <xf numFmtId="0" fontId="13" fillId="0" borderId="5" xfId="2" applyFont="1" applyBorder="1" applyAlignment="1">
      <alignment vertical="center" wrapText="1"/>
    </xf>
    <xf numFmtId="165" fontId="13" fillId="0" borderId="4" xfId="2" applyNumberFormat="1" applyFont="1" applyBorder="1" applyAlignment="1">
      <alignment horizontal="right" vertical="center"/>
    </xf>
    <xf numFmtId="0" fontId="8" fillId="0" borderId="5" xfId="2" applyFont="1" applyBorder="1" applyAlignment="1">
      <alignment vertical="center" wrapText="1"/>
    </xf>
    <xf numFmtId="0" fontId="8" fillId="0" borderId="5" xfId="7" applyFont="1" applyBorder="1" applyAlignment="1">
      <alignment vertical="center" wrapText="1"/>
    </xf>
    <xf numFmtId="165" fontId="7" fillId="0" borderId="4" xfId="2" applyNumberFormat="1" applyFont="1" applyBorder="1" applyAlignment="1">
      <alignment horizontal="right" vertical="center" wrapText="1"/>
    </xf>
    <xf numFmtId="165" fontId="8" fillId="0" borderId="4" xfId="2" applyNumberFormat="1" applyFont="1" applyBorder="1" applyAlignment="1">
      <alignment horizontal="right" vertical="center"/>
    </xf>
    <xf numFmtId="0" fontId="13" fillId="0" borderId="5" xfId="7" applyFont="1" applyBorder="1" applyAlignment="1">
      <alignment vertical="center" wrapText="1"/>
    </xf>
    <xf numFmtId="2" fontId="13" fillId="0" borderId="4" xfId="2" applyNumberFormat="1" applyFont="1" applyBorder="1" applyAlignment="1">
      <alignment horizontal="right" vertical="center" wrapText="1"/>
    </xf>
    <xf numFmtId="165" fontId="8" fillId="0" borderId="7" xfId="2" applyNumberFormat="1" applyFont="1" applyBorder="1" applyAlignment="1">
      <alignment horizontal="right" vertical="center" wrapText="1"/>
    </xf>
    <xf numFmtId="0" fontId="8" fillId="0" borderId="0" xfId="7" applyFont="1" applyFill="1" applyBorder="1" applyAlignment="1">
      <alignment vertical="center"/>
    </xf>
    <xf numFmtId="0" fontId="18" fillId="0" borderId="0" xfId="15" applyFont="1"/>
    <xf numFmtId="0" fontId="7" fillId="0" borderId="2" xfId="4" applyFont="1" applyFill="1" applyBorder="1" applyAlignment="1">
      <alignment horizontal="right"/>
    </xf>
    <xf numFmtId="165" fontId="7" fillId="0" borderId="5" xfId="12" applyNumberFormat="1" applyFont="1" applyFill="1" applyBorder="1" applyAlignment="1">
      <alignment horizontal="right" wrapText="1"/>
    </xf>
    <xf numFmtId="0" fontId="7" fillId="0" borderId="5" xfId="4" applyFont="1" applyFill="1" applyBorder="1" applyAlignment="1">
      <alignment horizontal="right"/>
    </xf>
    <xf numFmtId="165" fontId="7" fillId="0" borderId="2" xfId="4" applyNumberFormat="1" applyFont="1" applyFill="1" applyBorder="1" applyAlignment="1">
      <alignment horizontal="right"/>
    </xf>
    <xf numFmtId="165" fontId="7" fillId="0" borderId="5" xfId="4" applyNumberFormat="1" applyFont="1" applyFill="1" applyBorder="1" applyAlignment="1">
      <alignment horizontal="right"/>
    </xf>
    <xf numFmtId="165" fontId="7" fillId="0" borderId="6" xfId="12" applyNumberFormat="1" applyFont="1" applyFill="1" applyBorder="1" applyAlignment="1">
      <alignment horizontal="right" wrapText="1"/>
    </xf>
    <xf numFmtId="165" fontId="7" fillId="0" borderId="5" xfId="14" applyNumberFormat="1" applyFont="1" applyFill="1" applyBorder="1" applyAlignment="1">
      <alignment horizontal="right" wrapText="1"/>
    </xf>
    <xf numFmtId="165" fontId="7" fillId="0" borderId="6" xfId="14" applyNumberFormat="1" applyFont="1" applyFill="1" applyBorder="1" applyAlignment="1">
      <alignment horizontal="right" wrapText="1"/>
    </xf>
    <xf numFmtId="0" fontId="7" fillId="0" borderId="5" xfId="14" applyFont="1" applyFill="1" applyBorder="1" applyAlignment="1">
      <alignment horizontal="right" wrapText="1"/>
    </xf>
    <xf numFmtId="0" fontId="8" fillId="0" borderId="5" xfId="7" applyFont="1" applyFill="1" applyBorder="1" applyAlignment="1">
      <alignment vertical="center" wrapText="1"/>
    </xf>
    <xf numFmtId="0" fontId="8" fillId="0" borderId="6" xfId="7" applyFont="1" applyFill="1" applyBorder="1" applyAlignment="1">
      <alignment vertical="center" wrapText="1"/>
    </xf>
    <xf numFmtId="0" fontId="14" fillId="0" borderId="0" xfId="0" applyFont="1" applyAlignment="1">
      <alignment horizontal="left" vertical="center"/>
    </xf>
    <xf numFmtId="0" fontId="8" fillId="0" borderId="0" xfId="0" applyFont="1" applyFill="1" applyBorder="1" applyAlignment="1">
      <alignment horizontal="left" vertical="center" wrapText="1"/>
    </xf>
    <xf numFmtId="0" fontId="10" fillId="0" borderId="0" xfId="0" applyFont="1" applyBorder="1" applyAlignment="1">
      <alignment horizontal="left" vertical="center" wrapText="1"/>
    </xf>
    <xf numFmtId="0" fontId="11" fillId="0" borderId="0" xfId="0" applyFont="1" applyAlignment="1">
      <alignment horizontal="left" vertical="center"/>
    </xf>
    <xf numFmtId="0" fontId="9" fillId="0" borderId="0" xfId="4" applyFont="1" applyAlignment="1">
      <alignment horizontal="left" vertical="center"/>
    </xf>
    <xf numFmtId="0" fontId="11" fillId="0" borderId="1" xfId="0" applyFont="1" applyBorder="1" applyAlignment="1">
      <alignment horizontal="center" vertical="center" wrapText="1"/>
    </xf>
    <xf numFmtId="165" fontId="11" fillId="0" borderId="2" xfId="0" applyNumberFormat="1" applyFont="1" applyBorder="1" applyAlignment="1">
      <alignment horizontal="right" vertical="center"/>
    </xf>
    <xf numFmtId="165" fontId="10" fillId="0" borderId="5" xfId="0" applyNumberFormat="1" applyFont="1" applyBorder="1" applyAlignment="1">
      <alignment horizontal="right" vertical="center"/>
    </xf>
    <xf numFmtId="0" fontId="10" fillId="0" borderId="0" xfId="0" applyFont="1" applyBorder="1" applyAlignment="1">
      <alignment horizontal="left" vertical="center"/>
    </xf>
    <xf numFmtId="165" fontId="10" fillId="0" borderId="6" xfId="0" applyNumberFormat="1" applyFont="1" applyBorder="1" applyAlignment="1">
      <alignment horizontal="right" vertical="center"/>
    </xf>
    <xf numFmtId="0" fontId="8" fillId="0" borderId="8" xfId="4" applyFont="1" applyFill="1" applyBorder="1" applyAlignment="1">
      <alignment horizontal="left" vertical="center" wrapText="1"/>
    </xf>
    <xf numFmtId="0" fontId="12" fillId="0" borderId="0" xfId="4" applyFont="1" applyAlignment="1">
      <alignment horizontal="left"/>
    </xf>
    <xf numFmtId="0" fontId="10" fillId="0" borderId="0" xfId="0" applyFont="1" applyAlignment="1">
      <alignment horizontal="left" vertical="center"/>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12" fillId="0" borderId="9" xfId="11" applyFont="1" applyFill="1" applyBorder="1" applyAlignment="1" applyProtection="1">
      <alignment horizontal="center" vertical="center" wrapText="1"/>
    </xf>
    <xf numFmtId="0" fontId="12" fillId="0" borderId="10" xfId="11" applyFont="1" applyFill="1" applyBorder="1" applyAlignment="1" applyProtection="1">
      <alignment horizontal="center" vertical="center" wrapText="1"/>
    </xf>
    <xf numFmtId="0" fontId="8" fillId="0" borderId="0" xfId="0" applyFont="1" applyBorder="1" applyAlignment="1">
      <alignment horizontal="left" vertical="center" wrapText="1"/>
    </xf>
    <xf numFmtId="0" fontId="8" fillId="0" borderId="8" xfId="1" applyFont="1" applyBorder="1" applyAlignment="1">
      <alignment horizontal="left" vertical="center"/>
    </xf>
    <xf numFmtId="0" fontId="8" fillId="0" borderId="0" xfId="0" applyFont="1" applyBorder="1" applyAlignment="1">
      <alignment horizontal="left" vertical="center"/>
    </xf>
    <xf numFmtId="0" fontId="9" fillId="0" borderId="0" xfId="0" applyFont="1" applyAlignment="1">
      <alignment horizontal="left" vertical="center"/>
    </xf>
    <xf numFmtId="0" fontId="12" fillId="0" borderId="1" xfId="4" applyFont="1" applyFill="1" applyBorder="1" applyAlignment="1">
      <alignment horizontal="center" vertical="center" wrapText="1"/>
    </xf>
    <xf numFmtId="0" fontId="8" fillId="0" borderId="8" xfId="4" applyFont="1" applyBorder="1" applyAlignment="1">
      <alignment horizontal="left" vertical="center" wrapText="1"/>
    </xf>
    <xf numFmtId="0" fontId="12" fillId="0" borderId="0" xfId="4" applyFont="1" applyFill="1" applyAlignment="1">
      <alignment horizontal="left"/>
    </xf>
    <xf numFmtId="0" fontId="8" fillId="0" borderId="0" xfId="2" applyFont="1" applyFill="1" applyAlignment="1">
      <alignment vertical="center"/>
    </xf>
    <xf numFmtId="0" fontId="8" fillId="0" borderId="8" xfId="7" applyFont="1" applyFill="1" applyBorder="1" applyAlignment="1">
      <alignment horizontal="left" vertical="center" wrapText="1"/>
    </xf>
    <xf numFmtId="0" fontId="8" fillId="0" borderId="0" xfId="7"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1" xfId="14" applyFont="1" applyFill="1" applyBorder="1" applyAlignment="1">
      <alignment horizontal="center" vertical="center"/>
    </xf>
    <xf numFmtId="0" fontId="11" fillId="0" borderId="0" xfId="0" applyFont="1" applyAlignment="1">
      <alignment horizontal="left"/>
    </xf>
    <xf numFmtId="0" fontId="12" fillId="0" borderId="1" xfId="4" applyFont="1" applyBorder="1" applyAlignment="1">
      <alignment horizontal="center" vertical="center"/>
    </xf>
    <xf numFmtId="0" fontId="12" fillId="0" borderId="1" xfId="0" applyFont="1" applyBorder="1" applyAlignment="1">
      <alignment horizontal="center" vertical="center"/>
    </xf>
    <xf numFmtId="0" fontId="8" fillId="0" borderId="0" xfId="4" applyFont="1" applyBorder="1" applyAlignment="1">
      <alignment horizontal="left" vertical="center" wrapText="1"/>
    </xf>
    <xf numFmtId="0" fontId="12" fillId="0" borderId="1" xfId="11" applyFont="1" applyFill="1" applyBorder="1" applyAlignment="1" applyProtection="1">
      <alignment horizontal="center" vertical="center" wrapText="1"/>
    </xf>
    <xf numFmtId="0" fontId="9"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8" fillId="0" borderId="8" xfId="0" applyFont="1" applyBorder="1" applyAlignment="1">
      <alignment vertical="center"/>
    </xf>
    <xf numFmtId="0" fontId="10" fillId="0" borderId="0" xfId="0" applyFont="1" applyBorder="1" applyAlignment="1">
      <alignment vertical="center"/>
    </xf>
    <xf numFmtId="0" fontId="8" fillId="0" borderId="0" xfId="2" applyFont="1" applyAlignment="1">
      <alignment vertical="center"/>
    </xf>
    <xf numFmtId="0" fontId="8" fillId="0" borderId="0" xfId="7" applyFont="1" applyBorder="1" applyAlignment="1">
      <alignment horizontal="left" vertical="center" wrapText="1"/>
    </xf>
    <xf numFmtId="0" fontId="9" fillId="0" borderId="0" xfId="7" applyFont="1" applyBorder="1" applyAlignment="1">
      <alignment horizontal="left" vertical="center"/>
    </xf>
    <xf numFmtId="0" fontId="8" fillId="0" borderId="0" xfId="7" applyFont="1" applyFill="1" applyBorder="1" applyAlignment="1">
      <alignment vertical="center"/>
    </xf>
  </cellXfs>
  <cellStyles count="16">
    <cellStyle name="Lien hypertexte" xfId="15" builtinId="8"/>
    <cellStyle name="Normal" xfId="0" builtinId="0"/>
    <cellStyle name="Normal 2" xfId="1" xr:uid="{00000000-0005-0000-0000-000006000000}"/>
    <cellStyle name="Normal 2 2" xfId="2" xr:uid="{00000000-0005-0000-0000-000007000000}"/>
    <cellStyle name="Normal 2 3" xfId="3" xr:uid="{00000000-0005-0000-0000-000008000000}"/>
    <cellStyle name="Normal 3" xfId="4" xr:uid="{00000000-0005-0000-0000-000009000000}"/>
    <cellStyle name="Normal 3 2" xfId="5" xr:uid="{00000000-0005-0000-0000-00000A000000}"/>
    <cellStyle name="Normal 3 2 2" xfId="6" xr:uid="{00000000-0005-0000-0000-00000B000000}"/>
    <cellStyle name="Normal_Fig_FPS_éclairage_V2_jl" xfId="7" xr:uid="{00000000-0005-0000-0000-00000C000000}"/>
    <cellStyle name="Pourcentage 2" xfId="8" xr:uid="{00000000-0005-0000-0000-00000D000000}"/>
    <cellStyle name="Pourcentage 2 2" xfId="9" xr:uid="{00000000-0005-0000-0000-00000E000000}"/>
    <cellStyle name="XLConnect.Header" xfId="10" xr:uid="{00000000-0005-0000-0000-00000F000000}"/>
    <cellStyle name="XLConnect.Header 2" xfId="11" xr:uid="{00000000-0005-0000-0000-000010000000}"/>
    <cellStyle name="XLConnect.Numeric" xfId="12" xr:uid="{00000000-0005-0000-0000-000011000000}"/>
    <cellStyle name="XLConnect.Numeric 2" xfId="13" xr:uid="{00000000-0005-0000-0000-000012000000}"/>
    <cellStyle name="XLConnect.String" xfId="14" xr:uid="{00000000-0005-0000-0000-00001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B2B2B2"/>
      <rgbColor rgb="FF7030A0"/>
      <rgbColor rgb="FFEAEAEA"/>
      <rgbColor rgb="FFCCFFFF"/>
      <rgbColor rgb="FF660066"/>
      <rgbColor rgb="FFF69198"/>
      <rgbColor rgb="FF0068DC"/>
      <rgbColor rgb="FFD9D9D9"/>
      <rgbColor rgb="FF000080"/>
      <rgbColor rgb="FFFF00FF"/>
      <rgbColor rgb="FFFFFF00"/>
      <rgbColor rgb="FF00FFFF"/>
      <rgbColor rgb="FF800080"/>
      <rgbColor rgb="FF800000"/>
      <rgbColor rgb="FF008080"/>
      <rgbColor rgb="FF0000FF"/>
      <rgbColor rgb="FF00B0F0"/>
      <rgbColor rgb="FFCCFFFF"/>
      <rgbColor rgb="FFDDDDDD"/>
      <rgbColor rgb="FFFFFF99"/>
      <rgbColor rgb="FF99CCFF"/>
      <rgbColor rgb="FFFF99CC"/>
      <rgbColor rgb="FFCC99FF"/>
      <rgbColor rgb="FFFFCC99"/>
      <rgbColor rgb="FF268DFF"/>
      <rgbColor rgb="FF33CCCC"/>
      <rgbColor rgb="FF99CC00"/>
      <rgbColor rgb="FFFFCC00"/>
      <rgbColor rgb="FFFF9900"/>
      <rgbColor rgb="FFFB5A5A"/>
      <rgbColor rgb="FF595959"/>
      <rgbColor rgb="FF949494"/>
      <rgbColor rgb="FF003366"/>
      <rgbColor rgb="FF339966"/>
      <rgbColor rgb="FF003300"/>
      <rgbColor rgb="FF333300"/>
      <rgbColor rgb="FF993300"/>
      <rgbColor rgb="FF993366"/>
      <rgbColor rgb="FF174695"/>
      <rgbColor rgb="FF35526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Iris rouge">
      <a:dk1>
        <a:srgbClr val="000000"/>
      </a:dk1>
      <a:lt1>
        <a:srgbClr val="FFFFFF"/>
      </a:lt1>
      <a:dk2>
        <a:srgbClr val="44546A"/>
      </a:dk2>
      <a:lt2>
        <a:srgbClr val="E7E6E6"/>
      </a:lt2>
      <a:accent1>
        <a:srgbClr val="174695"/>
      </a:accent1>
      <a:accent2>
        <a:srgbClr val="268DFF"/>
      </a:accent2>
      <a:accent3>
        <a:srgbClr val="FB5A5A"/>
      </a:accent3>
      <a:accent4>
        <a:srgbClr val="C4101D"/>
      </a:accent4>
      <a:accent5>
        <a:srgbClr val="BF8101"/>
      </a:accent5>
      <a:accent6>
        <a:srgbClr val="949494"/>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CF48-180E-46D9-A84B-BFE98B61BCCD}">
  <dimension ref="A1:L24"/>
  <sheetViews>
    <sheetView tabSelected="1" workbookViewId="0">
      <selection sqref="A1:L1"/>
    </sheetView>
  </sheetViews>
  <sheetFormatPr baseColWidth="10" defaultColWidth="11.44140625" defaultRowHeight="13.2"/>
  <cols>
    <col min="1" max="1" width="11.44140625" style="4" customWidth="1"/>
    <col min="2" max="16384" width="11.44140625" style="4"/>
  </cols>
  <sheetData>
    <row r="1" spans="1:12" ht="18">
      <c r="A1" s="126" t="s">
        <v>141</v>
      </c>
      <c r="B1" s="126"/>
      <c r="C1" s="126"/>
      <c r="D1" s="126"/>
      <c r="E1" s="126"/>
      <c r="F1" s="126"/>
      <c r="G1" s="126"/>
      <c r="H1" s="126"/>
      <c r="I1" s="126"/>
      <c r="J1" s="126"/>
      <c r="K1" s="126"/>
      <c r="L1" s="126"/>
    </row>
    <row r="3" spans="1:12">
      <c r="A3" s="10" t="s">
        <v>75</v>
      </c>
    </row>
    <row r="5" spans="1:12">
      <c r="A5" s="114" t="str">
        <f>'Figure 1'!A1</f>
        <v>Figure 1 – Répartition des personnes et de leurs parents selon la classe d'emploi occupée</v>
      </c>
      <c r="B5" s="114"/>
      <c r="C5" s="114"/>
      <c r="D5" s="114"/>
      <c r="E5" s="114"/>
      <c r="F5" s="114"/>
      <c r="G5" s="114"/>
    </row>
    <row r="7" spans="1:12">
      <c r="A7" s="114" t="str">
        <f>'Figure 2'!A1</f>
        <v>Figure 2 – Mobilité sociale selon le statut professionnel de la personne et celui de son parent</v>
      </c>
      <c r="B7" s="114"/>
      <c r="C7" s="114"/>
      <c r="D7" s="114"/>
      <c r="E7" s="114"/>
      <c r="F7" s="114"/>
      <c r="G7" s="114"/>
    </row>
    <row r="9" spans="1:12">
      <c r="A9" s="114" t="str">
        <f>'Figure 3'!A1</f>
        <v>Figure 3 – Mobilité sociale par rapport à la mère et au père</v>
      </c>
      <c r="B9" s="114"/>
      <c r="C9" s="114"/>
      <c r="D9" s="114"/>
      <c r="E9" s="114"/>
    </row>
    <row r="12" spans="1:12">
      <c r="A12" s="10" t="s">
        <v>76</v>
      </c>
    </row>
    <row r="14" spans="1:12">
      <c r="A14" s="114" t="str">
        <f>'Tableau complémentaire 1'!A1</f>
        <v>Tableau complémentaire 1 – Répartition des personnes et de leurs parents selon la classe d'emploi occupée</v>
      </c>
      <c r="B14" s="114"/>
      <c r="C14" s="114"/>
      <c r="D14" s="114"/>
      <c r="E14" s="114"/>
      <c r="F14" s="114"/>
      <c r="G14" s="114"/>
      <c r="H14" s="114"/>
    </row>
    <row r="16" spans="1:12">
      <c r="A16" s="114" t="str">
        <f>'Tableau complémentaire 2'!A1</f>
        <v>Tableau complémentaire 2 – Mobilité sociale selon le statut professionnel de la personne et celui de son parent</v>
      </c>
      <c r="B16" s="114"/>
      <c r="C16" s="114"/>
      <c r="D16" s="114"/>
      <c r="E16" s="114"/>
      <c r="F16" s="114"/>
      <c r="G16" s="114"/>
      <c r="H16" s="114"/>
      <c r="I16" s="114"/>
    </row>
    <row r="18" spans="1:11">
      <c r="A18" s="114" t="str">
        <f>'Tableau complémentaire 3'!A1</f>
        <v>Tableau complémentaire 3 – Influence des caractéristiques des personnes sur la probabilité de changer de statut professionnel par rapport au père ou à la mère</v>
      </c>
      <c r="B18" s="114"/>
      <c r="C18" s="114"/>
      <c r="D18" s="114"/>
      <c r="E18" s="114"/>
      <c r="F18" s="114"/>
      <c r="G18" s="114"/>
      <c r="H18" s="114"/>
      <c r="I18" s="114"/>
      <c r="J18" s="114"/>
      <c r="K18" s="114"/>
    </row>
    <row r="20" spans="1:11">
      <c r="A20" s="114" t="str">
        <f>'Tableau complémentaire 4'!A1</f>
        <v>Tableau complémentaire 4 – Mobilité sociale selon le statut professionnel</v>
      </c>
      <c r="B20" s="114"/>
      <c r="C20" s="114"/>
      <c r="D20" s="114"/>
      <c r="E20" s="114"/>
      <c r="F20" s="114"/>
      <c r="G20" s="114"/>
    </row>
    <row r="22" spans="1:11">
      <c r="A22" s="114" t="str">
        <f>'Tableau complémentaire 5'!A1</f>
        <v>Tableau complémentaire 5  – Mobilité sociale par rapport à la mère et au père selon la classe d'emploi occupée</v>
      </c>
      <c r="B22" s="114"/>
      <c r="C22" s="114"/>
      <c r="D22" s="114"/>
      <c r="E22" s="114"/>
      <c r="F22" s="114"/>
      <c r="G22" s="114"/>
      <c r="H22" s="114"/>
      <c r="I22" s="114"/>
    </row>
    <row r="24" spans="1:11">
      <c r="A24" s="114" t="str">
        <f>'Tableau complémentaire 6'!A1</f>
        <v>Tableau complémentaire 6 – Influence du diplôme, du sexe, de l'ascendance migratoire et du statut professionnel de la personne, sur la mobilité sociale ascendante</v>
      </c>
      <c r="B24" s="114"/>
      <c r="C24" s="114"/>
      <c r="D24" s="114"/>
      <c r="E24" s="114"/>
      <c r="F24" s="114"/>
      <c r="G24" s="114"/>
      <c r="H24" s="114"/>
      <c r="I24" s="114"/>
      <c r="J24" s="114"/>
      <c r="K24" s="114"/>
    </row>
  </sheetData>
  <mergeCells count="1">
    <mergeCell ref="A1:L1"/>
  </mergeCells>
  <hyperlinks>
    <hyperlink ref="A5:G5" location="'Figure 1'!A1" display="'Figure 1'!A1" xr:uid="{6C046ABD-F288-487F-AE81-E404C83F8675}"/>
    <hyperlink ref="A7:G7" location="'Figure 2'!A1" display="'Figure 2'!A1" xr:uid="{30AD68EF-2DCF-41D9-84A5-7597741E2AD0}"/>
    <hyperlink ref="A9:E9" location="'Figure 3'!A1" display="'Figure 3'!A1" xr:uid="{1A342584-EC12-4C4D-9294-F54D88066642}"/>
    <hyperlink ref="A14:H14" location="'Tableau complémentaire 1'!A1" display="'Tableau complémentaire 1'!A1" xr:uid="{CDF914AA-C8C6-4174-949C-D8F5C84C9E9A}"/>
    <hyperlink ref="A16:I16" location="'Tableau complémentaire 2'!A1" display="'Tableau complémentaire 2'!A1" xr:uid="{1286C0D1-4D03-4278-AE7B-A316B057FAAE}"/>
    <hyperlink ref="A18:K18" location="'Tableau complémentaire 3'!A1" display="'Tableau complémentaire 3'!A1" xr:uid="{E755CE07-A7EB-4488-B7C3-D7E2687CBD11}"/>
    <hyperlink ref="A20:G20" location="'Tableau complémentaire 4'!A1" display="'Tableau complémentaire 4'!A1" xr:uid="{E682D563-F22A-4D26-8F1C-654C698E41CE}"/>
    <hyperlink ref="A24:K24" location="'Tableau complémentaire 6'!A1" display="'Tableau complémentaire 6'!A1" xr:uid="{BF850D25-5E5D-4C11-B004-8F5EDA0C4A86}"/>
    <hyperlink ref="A22:I22" location="'Tableau complémentaire 5'!A1" display="'Tableau complémentaire 5'!A1" xr:uid="{DDA6545F-375A-4770-A123-4A04AA2671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H27"/>
  <sheetViews>
    <sheetView zoomScaleNormal="100" workbookViewId="0">
      <selection sqref="A1:I1"/>
    </sheetView>
  </sheetViews>
  <sheetFormatPr baseColWidth="10" defaultColWidth="11.44140625" defaultRowHeight="13.2"/>
  <cols>
    <col min="1" max="1" width="45.6640625" style="6" customWidth="1"/>
    <col min="2" max="3" width="18.6640625" style="6" customWidth="1"/>
    <col min="4" max="140" width="11.44140625" style="6"/>
    <col min="141" max="141" width="17.44140625" style="6" customWidth="1"/>
    <col min="142" max="142" width="14.44140625" style="6" customWidth="1"/>
    <col min="143" max="143" width="15.44140625" style="6" customWidth="1"/>
    <col min="144" max="144" width="19" style="6" customWidth="1"/>
    <col min="145" max="145" width="19.33203125" style="6" customWidth="1"/>
    <col min="146" max="146" width="11.44140625" style="6"/>
    <col min="147" max="148" width="15" style="6" customWidth="1"/>
    <col min="149" max="149" width="17.88671875" style="6" customWidth="1"/>
    <col min="150" max="150" width="19.44140625" style="6" customWidth="1"/>
    <col min="151" max="396" width="11.44140625" style="6"/>
    <col min="397" max="397" width="17.44140625" style="6" customWidth="1"/>
    <col min="398" max="398" width="14.44140625" style="6" customWidth="1"/>
    <col min="399" max="399" width="15.44140625" style="6" customWidth="1"/>
    <col min="400" max="400" width="19" style="6" customWidth="1"/>
    <col min="401" max="401" width="19.33203125" style="6" customWidth="1"/>
    <col min="402" max="402" width="11.44140625" style="6"/>
    <col min="403" max="404" width="15" style="6" customWidth="1"/>
    <col min="405" max="405" width="17.88671875" style="6" customWidth="1"/>
    <col min="406" max="406" width="19.44140625" style="6" customWidth="1"/>
    <col min="407" max="652" width="11.44140625" style="6"/>
    <col min="653" max="653" width="17.44140625" style="6" customWidth="1"/>
    <col min="654" max="654" width="14.44140625" style="6" customWidth="1"/>
    <col min="655" max="655" width="15.44140625" style="6" customWidth="1"/>
    <col min="656" max="656" width="19" style="6" customWidth="1"/>
    <col min="657" max="657" width="19.33203125" style="6" customWidth="1"/>
    <col min="658" max="658" width="11.44140625" style="6"/>
    <col min="659" max="660" width="15" style="6" customWidth="1"/>
    <col min="661" max="661" width="17.88671875" style="6" customWidth="1"/>
    <col min="662" max="662" width="19.44140625" style="6" customWidth="1"/>
    <col min="663" max="908" width="11.44140625" style="6"/>
    <col min="909" max="909" width="17.44140625" style="6" customWidth="1"/>
    <col min="910" max="910" width="14.44140625" style="6" customWidth="1"/>
    <col min="911" max="911" width="15.44140625" style="6" customWidth="1"/>
    <col min="912" max="912" width="19" style="6" customWidth="1"/>
    <col min="913" max="913" width="19.33203125" style="6" customWidth="1"/>
    <col min="914" max="914" width="11.44140625" style="6"/>
    <col min="915" max="916" width="15" style="6" customWidth="1"/>
    <col min="917" max="917" width="17.88671875" style="6" customWidth="1"/>
    <col min="918" max="918" width="19.44140625" style="6" customWidth="1"/>
    <col min="919" max="16384" width="11.44140625" style="95"/>
  </cols>
  <sheetData>
    <row r="1" spans="1:9">
      <c r="A1" s="170" t="s">
        <v>74</v>
      </c>
      <c r="B1" s="170"/>
      <c r="C1" s="170"/>
      <c r="D1" s="170"/>
      <c r="E1" s="170"/>
      <c r="F1" s="170"/>
      <c r="G1" s="170"/>
      <c r="H1" s="170"/>
      <c r="I1" s="170"/>
    </row>
    <row r="2" spans="1:9">
      <c r="A2" s="96"/>
      <c r="B2" s="96"/>
      <c r="C2" s="96"/>
      <c r="D2" s="96"/>
      <c r="E2" s="96"/>
    </row>
    <row r="3" spans="1:9" ht="35.1" customHeight="1">
      <c r="A3" s="92" t="s">
        <v>31</v>
      </c>
      <c r="B3" s="93" t="s">
        <v>99</v>
      </c>
      <c r="C3" s="94" t="s">
        <v>98</v>
      </c>
      <c r="D3" s="97"/>
      <c r="E3" s="97"/>
    </row>
    <row r="4" spans="1:9">
      <c r="A4" s="98" t="s">
        <v>32</v>
      </c>
      <c r="B4" s="99"/>
      <c r="C4" s="99"/>
      <c r="D4" s="100"/>
      <c r="E4" s="100"/>
    </row>
    <row r="5" spans="1:9">
      <c r="A5" s="101" t="s">
        <v>27</v>
      </c>
      <c r="B5" s="102" t="s">
        <v>100</v>
      </c>
      <c r="C5" s="102" t="s">
        <v>100</v>
      </c>
      <c r="D5" s="97"/>
      <c r="E5" s="97"/>
    </row>
    <row r="6" spans="1:9">
      <c r="A6" s="101" t="s">
        <v>28</v>
      </c>
      <c r="B6" s="102" t="s">
        <v>101</v>
      </c>
      <c r="C6" s="102" t="s">
        <v>101</v>
      </c>
      <c r="D6" s="97"/>
      <c r="E6" s="97"/>
    </row>
    <row r="7" spans="1:9">
      <c r="A7" s="103" t="s">
        <v>33</v>
      </c>
      <c r="B7" s="102" t="s">
        <v>34</v>
      </c>
      <c r="C7" s="102" t="s">
        <v>34</v>
      </c>
      <c r="D7" s="97"/>
      <c r="E7" s="97"/>
    </row>
    <row r="8" spans="1:9">
      <c r="A8" s="103" t="s">
        <v>29</v>
      </c>
      <c r="B8" s="102" t="s">
        <v>102</v>
      </c>
      <c r="C8" s="102" t="s">
        <v>103</v>
      </c>
      <c r="D8" s="97"/>
      <c r="E8" s="97"/>
    </row>
    <row r="9" spans="1:9">
      <c r="A9" s="103" t="s">
        <v>30</v>
      </c>
      <c r="B9" s="102" t="s">
        <v>104</v>
      </c>
      <c r="C9" s="102" t="s">
        <v>105</v>
      </c>
      <c r="D9" s="97"/>
      <c r="E9" s="97"/>
    </row>
    <row r="10" spans="1:9">
      <c r="A10" s="104" t="s">
        <v>35</v>
      </c>
      <c r="B10" s="105"/>
      <c r="C10" s="105"/>
      <c r="D10" s="97"/>
      <c r="E10" s="97"/>
    </row>
    <row r="11" spans="1:9">
      <c r="A11" s="106" t="s">
        <v>40</v>
      </c>
      <c r="B11" s="99" t="s">
        <v>34</v>
      </c>
      <c r="C11" s="99" t="s">
        <v>34</v>
      </c>
      <c r="D11" s="97"/>
      <c r="E11" s="97"/>
    </row>
    <row r="12" spans="1:9">
      <c r="A12" s="107" t="s">
        <v>41</v>
      </c>
      <c r="B12" s="108" t="s">
        <v>102</v>
      </c>
      <c r="C12" s="109" t="s">
        <v>102</v>
      </c>
      <c r="D12" s="97"/>
      <c r="E12" s="97"/>
    </row>
    <row r="13" spans="1:9">
      <c r="A13" s="110" t="s">
        <v>36</v>
      </c>
      <c r="B13" s="111"/>
      <c r="C13" s="111"/>
      <c r="D13" s="97"/>
      <c r="E13" s="97"/>
    </row>
    <row r="14" spans="1:9">
      <c r="A14" s="107" t="s">
        <v>37</v>
      </c>
      <c r="B14" s="99" t="s">
        <v>34</v>
      </c>
      <c r="C14" s="99" t="s">
        <v>34</v>
      </c>
      <c r="D14" s="97"/>
      <c r="E14" s="97"/>
    </row>
    <row r="15" spans="1:9">
      <c r="A15" s="107" t="s">
        <v>66</v>
      </c>
      <c r="B15" s="102" t="s">
        <v>106</v>
      </c>
      <c r="C15" s="102" t="s">
        <v>107</v>
      </c>
      <c r="D15" s="97"/>
      <c r="E15" s="97"/>
    </row>
    <row r="16" spans="1:9">
      <c r="A16" s="107" t="s">
        <v>67</v>
      </c>
      <c r="B16" s="102" t="s">
        <v>100</v>
      </c>
      <c r="C16" s="102" t="s">
        <v>101</v>
      </c>
      <c r="D16" s="97"/>
      <c r="E16" s="95"/>
      <c r="F16" s="95"/>
      <c r="G16" s="95"/>
    </row>
    <row r="17" spans="1:9">
      <c r="A17" s="110" t="s">
        <v>38</v>
      </c>
      <c r="B17" s="102"/>
      <c r="C17" s="102"/>
      <c r="D17" s="97"/>
      <c r="E17" s="97"/>
    </row>
    <row r="18" spans="1:9">
      <c r="A18" s="124" t="s">
        <v>87</v>
      </c>
      <c r="B18" s="99" t="s">
        <v>34</v>
      </c>
      <c r="C18" s="99" t="s">
        <v>34</v>
      </c>
      <c r="D18" s="97"/>
      <c r="E18" s="113"/>
    </row>
    <row r="19" spans="1:9">
      <c r="A19" s="124" t="s">
        <v>133</v>
      </c>
      <c r="B19" s="102" t="s">
        <v>101</v>
      </c>
      <c r="C19" s="102" t="s">
        <v>108</v>
      </c>
      <c r="D19" s="97"/>
      <c r="E19" s="97"/>
    </row>
    <row r="20" spans="1:9">
      <c r="A20" s="124" t="s">
        <v>134</v>
      </c>
      <c r="B20" s="102" t="s">
        <v>100</v>
      </c>
      <c r="C20" s="102" t="s">
        <v>100</v>
      </c>
      <c r="D20" s="97"/>
      <c r="E20" s="97"/>
    </row>
    <row r="21" spans="1:9">
      <c r="A21" s="124" t="s">
        <v>135</v>
      </c>
      <c r="B21" s="102" t="s">
        <v>109</v>
      </c>
      <c r="C21" s="102" t="s">
        <v>109</v>
      </c>
      <c r="D21" s="97"/>
      <c r="E21" s="97"/>
    </row>
    <row r="22" spans="1:9">
      <c r="A22" s="125" t="s">
        <v>136</v>
      </c>
      <c r="B22" s="112" t="s">
        <v>100</v>
      </c>
      <c r="C22" s="112" t="s">
        <v>100</v>
      </c>
      <c r="D22" s="97"/>
      <c r="E22" s="97"/>
    </row>
    <row r="23" spans="1:9">
      <c r="A23" s="171" t="s">
        <v>112</v>
      </c>
      <c r="B23" s="171"/>
      <c r="C23" s="171"/>
      <c r="D23" s="171"/>
      <c r="E23" s="171"/>
      <c r="F23" s="171"/>
      <c r="G23" s="171"/>
      <c r="H23" s="171"/>
      <c r="I23" s="171"/>
    </row>
    <row r="24" spans="1:9" ht="90" customHeight="1">
      <c r="A24" s="169" t="s">
        <v>129</v>
      </c>
      <c r="B24" s="169"/>
      <c r="C24" s="169"/>
      <c r="D24" s="169"/>
      <c r="E24" s="169"/>
      <c r="F24" s="169"/>
      <c r="G24" s="169"/>
      <c r="H24" s="169"/>
      <c r="I24" s="169"/>
    </row>
    <row r="25" spans="1:9" ht="30" customHeight="1">
      <c r="A25" s="169" t="s">
        <v>71</v>
      </c>
      <c r="B25" s="169"/>
      <c r="C25" s="169"/>
      <c r="D25" s="169"/>
      <c r="E25" s="169"/>
      <c r="F25" s="169"/>
      <c r="G25" s="169"/>
      <c r="H25" s="169"/>
      <c r="I25" s="169"/>
    </row>
    <row r="26" spans="1:9" ht="30" customHeight="1">
      <c r="A26" s="145" t="s">
        <v>55</v>
      </c>
      <c r="B26" s="145"/>
      <c r="C26" s="145"/>
      <c r="D26" s="145"/>
      <c r="E26" s="145"/>
      <c r="F26" s="145"/>
      <c r="G26" s="145"/>
      <c r="H26" s="145"/>
      <c r="I26" s="145"/>
    </row>
    <row r="27" spans="1:9">
      <c r="A27" s="168" t="s">
        <v>14</v>
      </c>
      <c r="B27" s="168"/>
      <c r="C27" s="168"/>
      <c r="D27" s="168"/>
      <c r="E27" s="168"/>
      <c r="F27" s="168"/>
      <c r="G27" s="168"/>
      <c r="H27" s="168"/>
      <c r="I27" s="168"/>
    </row>
  </sheetData>
  <mergeCells count="6">
    <mergeCell ref="A27:I27"/>
    <mergeCell ref="A24:I24"/>
    <mergeCell ref="A1:I1"/>
    <mergeCell ref="A23:I23"/>
    <mergeCell ref="A25:I25"/>
    <mergeCell ref="A26:I26"/>
  </mergeCells>
  <printOptions horizontalCentered="1"/>
  <pageMargins left="0.23622047244094491" right="0.23622047244094491" top="0.15748031496062992" bottom="0.15748031496062992" header="0.51181102362204722" footer="0.51181102362204722"/>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zoomScaleNormal="100" zoomScaleSheetLayoutView="100" workbookViewId="0">
      <selection sqref="A1:F1"/>
    </sheetView>
  </sheetViews>
  <sheetFormatPr baseColWidth="10" defaultColWidth="11.44140625" defaultRowHeight="13.2"/>
  <cols>
    <col min="1" max="1" width="42.6640625" style="16" customWidth="1"/>
    <col min="2" max="4" width="10.6640625" style="15" customWidth="1"/>
    <col min="5" max="6" width="14.6640625" style="15" customWidth="1"/>
    <col min="7" max="16384" width="11.44140625" style="15"/>
  </cols>
  <sheetData>
    <row r="1" spans="1:6">
      <c r="A1" s="129" t="s">
        <v>0</v>
      </c>
      <c r="B1" s="129"/>
      <c r="C1" s="129"/>
      <c r="D1" s="129"/>
      <c r="E1" s="129"/>
      <c r="F1" s="129"/>
    </row>
    <row r="2" spans="1:6">
      <c r="F2" s="17" t="s">
        <v>1</v>
      </c>
    </row>
    <row r="3" spans="1:6" ht="39.9" customHeight="1">
      <c r="A3" s="18" t="s">
        <v>2</v>
      </c>
      <c r="B3" s="8" t="s">
        <v>3</v>
      </c>
      <c r="C3" s="8" t="s">
        <v>4</v>
      </c>
      <c r="D3" s="8" t="s">
        <v>13</v>
      </c>
      <c r="E3" s="8" t="s">
        <v>77</v>
      </c>
      <c r="F3" s="8" t="s">
        <v>78</v>
      </c>
    </row>
    <row r="4" spans="1:6">
      <c r="A4" s="19" t="s">
        <v>5</v>
      </c>
      <c r="B4" s="20">
        <v>21.7</v>
      </c>
      <c r="C4" s="20">
        <v>24</v>
      </c>
      <c r="D4" s="11">
        <v>22.8</v>
      </c>
      <c r="E4" s="20">
        <v>12.6</v>
      </c>
      <c r="F4" s="20">
        <v>17.600000000000001</v>
      </c>
    </row>
    <row r="5" spans="1:6">
      <c r="A5" s="21" t="s">
        <v>6</v>
      </c>
      <c r="B5" s="22">
        <v>19.399999999999999</v>
      </c>
      <c r="C5" s="22">
        <v>21.5</v>
      </c>
      <c r="D5" s="12">
        <v>20.399999999999999</v>
      </c>
      <c r="E5" s="22">
        <v>14.2</v>
      </c>
      <c r="F5" s="22">
        <v>15.6</v>
      </c>
    </row>
    <row r="6" spans="1:6">
      <c r="A6" s="21" t="s">
        <v>7</v>
      </c>
      <c r="B6" s="22">
        <v>25.5</v>
      </c>
      <c r="C6" s="23">
        <v>24.4</v>
      </c>
      <c r="D6" s="12">
        <v>24.9</v>
      </c>
      <c r="E6" s="22">
        <v>27.2</v>
      </c>
      <c r="F6" s="22">
        <v>29.9</v>
      </c>
    </row>
    <row r="7" spans="1:6">
      <c r="A7" s="21" t="s">
        <v>8</v>
      </c>
      <c r="B7" s="22">
        <v>23.1</v>
      </c>
      <c r="C7" s="22">
        <v>14.1</v>
      </c>
      <c r="D7" s="12">
        <v>18.7</v>
      </c>
      <c r="E7" s="22">
        <v>31.5</v>
      </c>
      <c r="F7" s="22">
        <v>14.2</v>
      </c>
    </row>
    <row r="8" spans="1:6">
      <c r="A8" s="24" t="s">
        <v>9</v>
      </c>
      <c r="B8" s="13">
        <v>89.8</v>
      </c>
      <c r="C8" s="13">
        <v>83.9</v>
      </c>
      <c r="D8" s="13">
        <v>86.9</v>
      </c>
      <c r="E8" s="13">
        <v>85.4</v>
      </c>
      <c r="F8" s="13">
        <v>77.3</v>
      </c>
    </row>
    <row r="9" spans="1:6">
      <c r="A9" s="21" t="s">
        <v>10</v>
      </c>
      <c r="B9" s="22">
        <v>2.4</v>
      </c>
      <c r="C9" s="22">
        <v>3.8</v>
      </c>
      <c r="D9" s="12">
        <v>3.1</v>
      </c>
      <c r="E9" s="22">
        <v>1.2</v>
      </c>
      <c r="F9" s="22">
        <v>3.6</v>
      </c>
    </row>
    <row r="10" spans="1:6">
      <c r="A10" s="21" t="s">
        <v>11</v>
      </c>
      <c r="B10" s="22">
        <v>3.6</v>
      </c>
      <c r="C10" s="22">
        <v>3.1</v>
      </c>
      <c r="D10" s="12">
        <v>3.4</v>
      </c>
      <c r="E10" s="22">
        <v>1.4</v>
      </c>
      <c r="F10" s="22">
        <v>2.1</v>
      </c>
    </row>
    <row r="11" spans="1:6">
      <c r="A11" s="21" t="s">
        <v>68</v>
      </c>
      <c r="B11" s="22">
        <v>1.6</v>
      </c>
      <c r="C11" s="22">
        <v>4.2</v>
      </c>
      <c r="D11" s="12">
        <v>2.9</v>
      </c>
      <c r="E11" s="22">
        <v>3.9</v>
      </c>
      <c r="F11" s="22">
        <v>8.1999999999999993</v>
      </c>
    </row>
    <row r="12" spans="1:6">
      <c r="A12" s="21" t="s">
        <v>69</v>
      </c>
      <c r="B12" s="22">
        <v>2.5</v>
      </c>
      <c r="C12" s="22">
        <v>5.0999999999999996</v>
      </c>
      <c r="D12" s="12">
        <v>3.8</v>
      </c>
      <c r="E12" s="22">
        <v>8</v>
      </c>
      <c r="F12" s="22">
        <v>8.8000000000000007</v>
      </c>
    </row>
    <row r="13" spans="1:6">
      <c r="A13" s="25" t="s">
        <v>12</v>
      </c>
      <c r="B13" s="14">
        <v>10.199999999999999</v>
      </c>
      <c r="C13" s="14">
        <v>16.100000000000001</v>
      </c>
      <c r="D13" s="14">
        <v>13.1</v>
      </c>
      <c r="E13" s="14">
        <v>14.6</v>
      </c>
      <c r="F13" s="14">
        <v>22.7</v>
      </c>
    </row>
    <row r="14" spans="1:6">
      <c r="A14" s="26" t="s">
        <v>13</v>
      </c>
      <c r="B14" s="9">
        <v>100</v>
      </c>
      <c r="C14" s="9">
        <v>100</v>
      </c>
      <c r="D14" s="9">
        <v>100</v>
      </c>
      <c r="E14" s="9">
        <v>100</v>
      </c>
      <c r="F14" s="9">
        <v>100</v>
      </c>
    </row>
    <row r="15" spans="1:6" ht="45" customHeight="1">
      <c r="A15" s="127" t="s">
        <v>79</v>
      </c>
      <c r="B15" s="127"/>
      <c r="C15" s="127"/>
      <c r="D15" s="127"/>
      <c r="E15" s="127"/>
      <c r="F15" s="127"/>
    </row>
    <row r="16" spans="1:6" ht="30" customHeight="1">
      <c r="A16" s="128" t="s">
        <v>55</v>
      </c>
      <c r="B16" s="128"/>
      <c r="C16" s="128"/>
      <c r="D16" s="128"/>
      <c r="E16" s="128"/>
      <c r="F16" s="128"/>
    </row>
    <row r="17" spans="1:1">
      <c r="A17" s="7" t="s">
        <v>14</v>
      </c>
    </row>
  </sheetData>
  <mergeCells count="3">
    <mergeCell ref="A15:F15"/>
    <mergeCell ref="A16:F16"/>
    <mergeCell ref="A1:F1"/>
  </mergeCells>
  <printOptions horizontalCentered="1"/>
  <pageMargins left="0.23622047244094491" right="0.23622047244094491" top="0.74803149606299213" bottom="0.74803149606299213" header="0.51181102362204722" footer="0.51181102362204722"/>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6"/>
  <sheetViews>
    <sheetView zoomScaleNormal="100" workbookViewId="0">
      <selection sqref="A1:E1"/>
    </sheetView>
  </sheetViews>
  <sheetFormatPr baseColWidth="10" defaultColWidth="11.44140625" defaultRowHeight="13.2"/>
  <cols>
    <col min="1" max="1" width="35.6640625" style="27" customWidth="1"/>
    <col min="2" max="5" width="14.6640625" style="27" customWidth="1"/>
    <col min="6" max="16384" width="11.44140625" style="27"/>
  </cols>
  <sheetData>
    <row r="1" spans="1:5">
      <c r="A1" s="130" t="s">
        <v>132</v>
      </c>
      <c r="B1" s="130"/>
      <c r="C1" s="130"/>
      <c r="D1" s="130"/>
      <c r="E1" s="130"/>
    </row>
    <row r="2" spans="1:5">
      <c r="E2" s="28" t="s">
        <v>1</v>
      </c>
    </row>
    <row r="3" spans="1:5" ht="39.9" customHeight="1">
      <c r="A3" s="29" t="s">
        <v>80</v>
      </c>
      <c r="B3" s="131" t="s">
        <v>53</v>
      </c>
      <c r="C3" s="131"/>
      <c r="D3" s="131" t="s">
        <v>54</v>
      </c>
      <c r="E3" s="131"/>
    </row>
    <row r="4" spans="1:5">
      <c r="A4" s="30" t="s">
        <v>56</v>
      </c>
      <c r="B4" s="31">
        <v>76.8</v>
      </c>
      <c r="C4" s="31">
        <v>100</v>
      </c>
      <c r="D4" s="31">
        <v>67.5</v>
      </c>
      <c r="E4" s="32">
        <v>100</v>
      </c>
    </row>
    <row r="5" spans="1:5">
      <c r="A5" s="1" t="s">
        <v>23</v>
      </c>
      <c r="B5" s="33">
        <v>36.700000000000003</v>
      </c>
      <c r="C5" s="34">
        <v>47.8</v>
      </c>
      <c r="D5" s="34">
        <v>25.6</v>
      </c>
      <c r="E5" s="34">
        <v>37.799999999999997</v>
      </c>
    </row>
    <row r="6" spans="1:5">
      <c r="A6" s="1" t="s">
        <v>25</v>
      </c>
      <c r="B6" s="33">
        <v>13.3</v>
      </c>
      <c r="C6" s="34">
        <v>17.399999999999999</v>
      </c>
      <c r="D6" s="34">
        <v>16.2</v>
      </c>
      <c r="E6" s="34">
        <v>24</v>
      </c>
    </row>
    <row r="7" spans="1:5">
      <c r="A7" s="2" t="s">
        <v>15</v>
      </c>
      <c r="B7" s="35">
        <v>26.7</v>
      </c>
      <c r="C7" s="36">
        <v>34.799999999999997</v>
      </c>
      <c r="D7" s="36">
        <v>25.7</v>
      </c>
      <c r="E7" s="36">
        <v>38.1</v>
      </c>
    </row>
    <row r="8" spans="1:5">
      <c r="A8" s="3" t="s">
        <v>57</v>
      </c>
      <c r="B8" s="31">
        <v>2.4</v>
      </c>
      <c r="C8" s="32">
        <v>100</v>
      </c>
      <c r="D8" s="32">
        <v>6.5</v>
      </c>
      <c r="E8" s="32">
        <v>100</v>
      </c>
    </row>
    <row r="9" spans="1:5">
      <c r="A9" s="1" t="s">
        <v>23</v>
      </c>
      <c r="B9" s="33">
        <v>1.2</v>
      </c>
      <c r="C9" s="34">
        <v>48.1</v>
      </c>
      <c r="D9" s="34">
        <v>2.1</v>
      </c>
      <c r="E9" s="34">
        <v>32</v>
      </c>
    </row>
    <row r="10" spans="1:5">
      <c r="A10" s="1" t="s">
        <v>25</v>
      </c>
      <c r="B10" s="33">
        <v>0.4</v>
      </c>
      <c r="C10" s="34">
        <v>14.5</v>
      </c>
      <c r="D10" s="34">
        <v>1.5</v>
      </c>
      <c r="E10" s="34">
        <v>22.3</v>
      </c>
    </row>
    <row r="11" spans="1:5">
      <c r="A11" s="2" t="s">
        <v>15</v>
      </c>
      <c r="B11" s="35">
        <v>0.9</v>
      </c>
      <c r="C11" s="35">
        <v>37.4</v>
      </c>
      <c r="D11" s="35">
        <v>3</v>
      </c>
      <c r="E11" s="36">
        <v>45.6</v>
      </c>
    </row>
    <row r="12" spans="1:5">
      <c r="A12" s="3" t="s">
        <v>58</v>
      </c>
      <c r="B12" s="31">
        <v>12.2</v>
      </c>
      <c r="C12" s="32">
        <v>100</v>
      </c>
      <c r="D12" s="32">
        <v>16.3</v>
      </c>
      <c r="E12" s="32">
        <v>100</v>
      </c>
    </row>
    <row r="13" spans="1:5">
      <c r="A13" s="1" t="s">
        <v>23</v>
      </c>
      <c r="B13" s="33">
        <v>6.7</v>
      </c>
      <c r="C13" s="34">
        <v>54.7</v>
      </c>
      <c r="D13" s="34">
        <v>9</v>
      </c>
      <c r="E13" s="34">
        <v>55.2</v>
      </c>
    </row>
    <row r="14" spans="1:5">
      <c r="A14" s="1" t="s">
        <v>25</v>
      </c>
      <c r="B14" s="33">
        <v>1.6</v>
      </c>
      <c r="C14" s="34">
        <v>13</v>
      </c>
      <c r="D14" s="34">
        <v>2.4</v>
      </c>
      <c r="E14" s="34">
        <v>14.5</v>
      </c>
    </row>
    <row r="15" spans="1:5">
      <c r="A15" s="2" t="s">
        <v>15</v>
      </c>
      <c r="B15" s="35">
        <v>3.9</v>
      </c>
      <c r="C15" s="36">
        <v>32.200000000000003</v>
      </c>
      <c r="D15" s="36">
        <v>4.9000000000000004</v>
      </c>
      <c r="E15" s="36">
        <v>30.2</v>
      </c>
    </row>
    <row r="16" spans="1:5">
      <c r="A16" s="3" t="s">
        <v>59</v>
      </c>
      <c r="B16" s="31">
        <v>8.5</v>
      </c>
      <c r="C16" s="32">
        <v>100</v>
      </c>
      <c r="D16" s="32">
        <v>9.6999999999999993</v>
      </c>
      <c r="E16" s="32">
        <v>100</v>
      </c>
    </row>
    <row r="17" spans="1:5">
      <c r="A17" s="1" t="s">
        <v>23</v>
      </c>
      <c r="B17" s="33">
        <v>3.5</v>
      </c>
      <c r="C17" s="34">
        <v>40.5</v>
      </c>
      <c r="D17" s="34">
        <v>2.5</v>
      </c>
      <c r="E17" s="34">
        <v>26.2</v>
      </c>
    </row>
    <row r="18" spans="1:5">
      <c r="A18" s="1" t="s">
        <v>25</v>
      </c>
      <c r="B18" s="33">
        <v>2.5</v>
      </c>
      <c r="C18" s="34">
        <v>29.5</v>
      </c>
      <c r="D18" s="34">
        <v>3.8</v>
      </c>
      <c r="E18" s="34">
        <v>39.200000000000003</v>
      </c>
    </row>
    <row r="19" spans="1:5">
      <c r="A19" s="2" t="s">
        <v>15</v>
      </c>
      <c r="B19" s="35">
        <v>2.6</v>
      </c>
      <c r="C19" s="36">
        <v>30</v>
      </c>
      <c r="D19" s="36">
        <v>3.4</v>
      </c>
      <c r="E19" s="36">
        <v>34.700000000000003</v>
      </c>
    </row>
    <row r="20" spans="1:5">
      <c r="A20" s="5" t="s">
        <v>13</v>
      </c>
      <c r="B20" s="132">
        <v>100</v>
      </c>
      <c r="C20" s="132"/>
      <c r="D20" s="132">
        <v>100</v>
      </c>
      <c r="E20" s="132"/>
    </row>
    <row r="21" spans="1:5">
      <c r="A21" s="1" t="s">
        <v>23</v>
      </c>
      <c r="B21" s="133">
        <v>48.1</v>
      </c>
      <c r="C21" s="133"/>
      <c r="D21" s="133">
        <v>39.200000000000003</v>
      </c>
      <c r="E21" s="133"/>
    </row>
    <row r="22" spans="1:5">
      <c r="A22" s="1" t="s">
        <v>25</v>
      </c>
      <c r="B22" s="133">
        <v>17.8</v>
      </c>
      <c r="C22" s="133"/>
      <c r="D22" s="133">
        <v>23.8</v>
      </c>
      <c r="E22" s="133"/>
    </row>
    <row r="23" spans="1:5">
      <c r="A23" s="2" t="s">
        <v>15</v>
      </c>
      <c r="B23" s="135">
        <v>34.200000000000003</v>
      </c>
      <c r="C23" s="135"/>
      <c r="D23" s="135">
        <v>37</v>
      </c>
      <c r="E23" s="135"/>
    </row>
    <row r="24" spans="1:5" ht="45" customHeight="1">
      <c r="A24" s="136" t="s">
        <v>81</v>
      </c>
      <c r="B24" s="136"/>
      <c r="C24" s="136"/>
      <c r="D24" s="136"/>
      <c r="E24" s="136"/>
    </row>
    <row r="25" spans="1:5" ht="30" customHeight="1">
      <c r="A25" s="128" t="s">
        <v>55</v>
      </c>
      <c r="B25" s="128"/>
      <c r="C25" s="128"/>
      <c r="D25" s="128"/>
      <c r="E25" s="128"/>
    </row>
    <row r="26" spans="1:5">
      <c r="A26" s="134" t="s">
        <v>14</v>
      </c>
      <c r="B26" s="134"/>
      <c r="C26" s="134"/>
      <c r="D26" s="134"/>
      <c r="E26" s="134"/>
    </row>
  </sheetData>
  <mergeCells count="14">
    <mergeCell ref="B21:C21"/>
    <mergeCell ref="D21:E21"/>
    <mergeCell ref="A25:E25"/>
    <mergeCell ref="A26:E26"/>
    <mergeCell ref="B22:C22"/>
    <mergeCell ref="D22:E22"/>
    <mergeCell ref="B23:C23"/>
    <mergeCell ref="D23:E23"/>
    <mergeCell ref="A24:E24"/>
    <mergeCell ref="A1:E1"/>
    <mergeCell ref="B3:C3"/>
    <mergeCell ref="D3:E3"/>
    <mergeCell ref="B20:C20"/>
    <mergeCell ref="D20:E20"/>
  </mergeCells>
  <printOptions horizontalCentered="1"/>
  <pageMargins left="0.23622047244094491" right="0.23622047244094491" top="0.74803149606299213" bottom="0.74803149606299213"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D306-EBC1-4260-8F3E-D645B1D7B221}">
  <sheetPr>
    <pageSetUpPr fitToPage="1"/>
  </sheetPr>
  <dimension ref="A1:E11"/>
  <sheetViews>
    <sheetView zoomScaleNormal="100" workbookViewId="0">
      <selection sqref="A1:E1"/>
    </sheetView>
  </sheetViews>
  <sheetFormatPr baseColWidth="10" defaultColWidth="11.44140625" defaultRowHeight="13.2"/>
  <cols>
    <col min="1" max="1" width="25.6640625" style="38" customWidth="1"/>
    <col min="2" max="5" width="14.6640625" style="38" customWidth="1"/>
    <col min="6" max="16384" width="11.44140625" style="38"/>
  </cols>
  <sheetData>
    <row r="1" spans="1:5">
      <c r="A1" s="137" t="s">
        <v>70</v>
      </c>
      <c r="B1" s="137"/>
      <c r="C1" s="137"/>
      <c r="D1" s="137"/>
      <c r="E1" s="137"/>
    </row>
    <row r="2" spans="1:5">
      <c r="E2" s="39" t="s">
        <v>1</v>
      </c>
    </row>
    <row r="3" spans="1:5" s="27" customFormat="1" ht="15" customHeight="1">
      <c r="A3" s="141" t="s">
        <v>51</v>
      </c>
      <c r="B3" s="143" t="s">
        <v>49</v>
      </c>
      <c r="C3" s="144"/>
      <c r="D3" s="143" t="s">
        <v>50</v>
      </c>
      <c r="E3" s="144"/>
    </row>
    <row r="4" spans="1:5" s="27" customFormat="1" ht="15" customHeight="1">
      <c r="A4" s="142"/>
      <c r="B4" s="45" t="s">
        <v>21</v>
      </c>
      <c r="C4" s="45" t="s">
        <v>22</v>
      </c>
      <c r="D4" s="45" t="s">
        <v>21</v>
      </c>
      <c r="E4" s="45" t="s">
        <v>22</v>
      </c>
    </row>
    <row r="5" spans="1:5">
      <c r="A5" s="40" t="s">
        <v>23</v>
      </c>
      <c r="B5" s="41">
        <v>52.6</v>
      </c>
      <c r="C5" s="41">
        <v>41.7</v>
      </c>
      <c r="D5" s="41">
        <v>37.700000000000003</v>
      </c>
      <c r="E5" s="41">
        <v>29.2</v>
      </c>
    </row>
    <row r="6" spans="1:5">
      <c r="A6" s="42" t="s">
        <v>25</v>
      </c>
      <c r="B6" s="43">
        <v>15.4</v>
      </c>
      <c r="C6" s="43">
        <v>24.9</v>
      </c>
      <c r="D6" s="43">
        <v>26.2</v>
      </c>
      <c r="E6" s="43">
        <v>33.9</v>
      </c>
    </row>
    <row r="7" spans="1:5">
      <c r="A7" s="44" t="s">
        <v>15</v>
      </c>
      <c r="B7" s="43">
        <v>32.1</v>
      </c>
      <c r="C7" s="43">
        <v>33.4</v>
      </c>
      <c r="D7" s="43">
        <v>36.1</v>
      </c>
      <c r="E7" s="43">
        <v>36.799999999999997</v>
      </c>
    </row>
    <row r="8" spans="1:5">
      <c r="A8" s="46" t="s">
        <v>13</v>
      </c>
      <c r="B8" s="46">
        <v>100</v>
      </c>
      <c r="C8" s="46">
        <v>100</v>
      </c>
      <c r="D8" s="46">
        <v>100</v>
      </c>
      <c r="E8" s="46">
        <v>100</v>
      </c>
    </row>
    <row r="9" spans="1:5" ht="30" customHeight="1">
      <c r="A9" s="139" t="s">
        <v>82</v>
      </c>
      <c r="B9" s="139"/>
      <c r="C9" s="139"/>
      <c r="D9" s="139"/>
      <c r="E9" s="139"/>
    </row>
    <row r="10" spans="1:5" ht="30" customHeight="1">
      <c r="A10" s="140" t="s">
        <v>55</v>
      </c>
      <c r="B10" s="140"/>
      <c r="C10" s="140"/>
      <c r="D10" s="140"/>
      <c r="E10" s="140"/>
    </row>
    <row r="11" spans="1:5">
      <c r="A11" s="138" t="s">
        <v>14</v>
      </c>
      <c r="B11" s="138"/>
      <c r="C11" s="138"/>
      <c r="D11" s="138"/>
      <c r="E11" s="138"/>
    </row>
  </sheetData>
  <mergeCells count="7">
    <mergeCell ref="A1:E1"/>
    <mergeCell ref="A11:E11"/>
    <mergeCell ref="A9:E9"/>
    <mergeCell ref="A10:E10"/>
    <mergeCell ref="A3:A4"/>
    <mergeCell ref="B3:C3"/>
    <mergeCell ref="D3:E3"/>
  </mergeCells>
  <printOptions horizontalCentered="1"/>
  <pageMargins left="0.23622047244094491" right="0.23622047244094491" top="0.74803149606299213" bottom="0.74803149606299213" header="0.51181102362204722" footer="0.5118110236220472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9"/>
  <sheetViews>
    <sheetView zoomScaleNormal="100" workbookViewId="0">
      <selection sqref="A1:F1"/>
    </sheetView>
  </sheetViews>
  <sheetFormatPr baseColWidth="10" defaultColWidth="10.6640625" defaultRowHeight="13.2"/>
  <cols>
    <col min="1" max="1" width="42.6640625" style="49" customWidth="1"/>
    <col min="2" max="4" width="10.6640625" style="49" customWidth="1"/>
    <col min="5" max="6" width="14.6640625" style="49" customWidth="1"/>
    <col min="7" max="16384" width="10.6640625" style="49"/>
  </cols>
  <sheetData>
    <row r="1" spans="1:6">
      <c r="A1" s="148" t="s">
        <v>72</v>
      </c>
      <c r="B1" s="148"/>
      <c r="C1" s="148"/>
      <c r="D1" s="148"/>
      <c r="E1" s="148"/>
      <c r="F1" s="148"/>
    </row>
    <row r="2" spans="1:6">
      <c r="A2" s="53"/>
      <c r="B2" s="52"/>
      <c r="C2" s="52"/>
      <c r="D2" s="52"/>
      <c r="E2" s="52"/>
      <c r="F2" s="54" t="s">
        <v>1</v>
      </c>
    </row>
    <row r="3" spans="1:6" ht="39.9" customHeight="1">
      <c r="A3" s="55" t="s">
        <v>2</v>
      </c>
      <c r="B3" s="56" t="s">
        <v>3</v>
      </c>
      <c r="C3" s="56" t="s">
        <v>4</v>
      </c>
      <c r="D3" s="56" t="s">
        <v>13</v>
      </c>
      <c r="E3" s="56" t="s">
        <v>77</v>
      </c>
      <c r="F3" s="56" t="s">
        <v>78</v>
      </c>
    </row>
    <row r="4" spans="1:6">
      <c r="A4" s="57" t="s">
        <v>5</v>
      </c>
      <c r="B4" s="11">
        <v>21.3</v>
      </c>
      <c r="C4" s="11">
        <v>23.4</v>
      </c>
      <c r="D4" s="11">
        <v>22.3</v>
      </c>
      <c r="E4" s="11">
        <v>9.3000000000000007</v>
      </c>
      <c r="F4" s="11">
        <v>16.5</v>
      </c>
    </row>
    <row r="5" spans="1:6">
      <c r="A5" s="58" t="s">
        <v>6</v>
      </c>
      <c r="B5" s="12">
        <v>19.2</v>
      </c>
      <c r="C5" s="12">
        <v>21.3</v>
      </c>
      <c r="D5" s="12">
        <v>20.2</v>
      </c>
      <c r="E5" s="12">
        <v>10.4</v>
      </c>
      <c r="F5" s="12">
        <v>14.5</v>
      </c>
    </row>
    <row r="6" spans="1:6">
      <c r="A6" s="58" t="s">
        <v>7</v>
      </c>
      <c r="B6" s="12">
        <v>25.5</v>
      </c>
      <c r="C6" s="59">
        <v>24.8</v>
      </c>
      <c r="D6" s="12">
        <v>25.1</v>
      </c>
      <c r="E6" s="12">
        <v>20</v>
      </c>
      <c r="F6" s="12">
        <v>27.9</v>
      </c>
    </row>
    <row r="7" spans="1:6">
      <c r="A7" s="58" t="s">
        <v>8</v>
      </c>
      <c r="B7" s="12">
        <v>24</v>
      </c>
      <c r="C7" s="12">
        <v>14.6</v>
      </c>
      <c r="D7" s="12">
        <v>19.399999999999999</v>
      </c>
      <c r="E7" s="12">
        <v>23.2</v>
      </c>
      <c r="F7" s="12">
        <v>13.3</v>
      </c>
    </row>
    <row r="8" spans="1:6">
      <c r="A8" s="60" t="s">
        <v>9</v>
      </c>
      <c r="B8" s="61">
        <v>89.9</v>
      </c>
      <c r="C8" s="61">
        <v>84.1</v>
      </c>
      <c r="D8" s="61">
        <v>87</v>
      </c>
      <c r="E8" s="61">
        <v>62.9</v>
      </c>
      <c r="F8" s="61">
        <v>72.2</v>
      </c>
    </row>
    <row r="9" spans="1:6">
      <c r="A9" s="58" t="s">
        <v>10</v>
      </c>
      <c r="B9" s="12">
        <v>2.2999999999999998</v>
      </c>
      <c r="C9" s="12">
        <v>3.7</v>
      </c>
      <c r="D9" s="12">
        <v>3</v>
      </c>
      <c r="E9" s="12">
        <v>0.9</v>
      </c>
      <c r="F9" s="12">
        <v>3.3</v>
      </c>
    </row>
    <row r="10" spans="1:6">
      <c r="A10" s="58" t="s">
        <v>11</v>
      </c>
      <c r="B10" s="12">
        <v>3.6</v>
      </c>
      <c r="C10" s="12">
        <v>3</v>
      </c>
      <c r="D10" s="12">
        <v>3.3</v>
      </c>
      <c r="E10" s="12">
        <v>1.1000000000000001</v>
      </c>
      <c r="F10" s="12">
        <v>1.9</v>
      </c>
    </row>
    <row r="11" spans="1:6">
      <c r="A11" s="58" t="s">
        <v>68</v>
      </c>
      <c r="B11" s="12">
        <v>1.7</v>
      </c>
      <c r="C11" s="12">
        <v>4.0999999999999996</v>
      </c>
      <c r="D11" s="12">
        <v>2.9</v>
      </c>
      <c r="E11" s="12">
        <v>2.9</v>
      </c>
      <c r="F11" s="12">
        <v>7.6</v>
      </c>
    </row>
    <row r="12" spans="1:6">
      <c r="A12" s="58" t="s">
        <v>69</v>
      </c>
      <c r="B12" s="12">
        <v>2.5</v>
      </c>
      <c r="C12" s="12">
        <v>5.0999999999999996</v>
      </c>
      <c r="D12" s="12">
        <v>3.8</v>
      </c>
      <c r="E12" s="12">
        <v>5.9</v>
      </c>
      <c r="F12" s="12">
        <v>8.1999999999999993</v>
      </c>
    </row>
    <row r="13" spans="1:6">
      <c r="A13" s="62" t="s">
        <v>12</v>
      </c>
      <c r="B13" s="63">
        <v>10.1</v>
      </c>
      <c r="C13" s="63">
        <v>15.9</v>
      </c>
      <c r="D13" s="63">
        <v>13</v>
      </c>
      <c r="E13" s="63">
        <v>10.8</v>
      </c>
      <c r="F13" s="63">
        <v>21.2</v>
      </c>
    </row>
    <row r="14" spans="1:6">
      <c r="A14" s="64" t="s">
        <v>39</v>
      </c>
      <c r="B14" s="65" t="s">
        <v>24</v>
      </c>
      <c r="C14" s="65" t="s">
        <v>24</v>
      </c>
      <c r="D14" s="65" t="s">
        <v>24</v>
      </c>
      <c r="E14" s="66">
        <v>26.4</v>
      </c>
      <c r="F14" s="67">
        <v>6.6</v>
      </c>
    </row>
    <row r="15" spans="1:6" s="4" customFormat="1">
      <c r="A15" s="26" t="s">
        <v>13</v>
      </c>
      <c r="B15" s="9">
        <v>100</v>
      </c>
      <c r="C15" s="9">
        <v>100</v>
      </c>
      <c r="D15" s="9">
        <v>100</v>
      </c>
      <c r="E15" s="9">
        <v>100</v>
      </c>
      <c r="F15" s="9">
        <v>100</v>
      </c>
    </row>
    <row r="16" spans="1:6">
      <c r="A16" s="146" t="s">
        <v>26</v>
      </c>
      <c r="B16" s="146"/>
      <c r="C16" s="146"/>
      <c r="D16" s="146"/>
      <c r="E16" s="146"/>
      <c r="F16" s="146"/>
    </row>
    <row r="17" spans="1:19" ht="45" customHeight="1">
      <c r="A17" s="127" t="s">
        <v>139</v>
      </c>
      <c r="B17" s="127"/>
      <c r="C17" s="127"/>
      <c r="D17" s="127"/>
      <c r="E17" s="127"/>
      <c r="F17" s="127"/>
      <c r="G17" s="50"/>
      <c r="H17" s="48"/>
      <c r="I17" s="50"/>
      <c r="J17" s="50"/>
      <c r="K17" s="50"/>
      <c r="L17" s="50"/>
      <c r="M17" s="50"/>
      <c r="N17" s="50"/>
      <c r="O17" s="50"/>
      <c r="P17" s="50"/>
      <c r="Q17" s="50"/>
    </row>
    <row r="18" spans="1:19" ht="30" customHeight="1">
      <c r="A18" s="145" t="s">
        <v>83</v>
      </c>
      <c r="B18" s="145"/>
      <c r="C18" s="145"/>
      <c r="D18" s="145"/>
      <c r="E18" s="145"/>
      <c r="F18" s="145"/>
      <c r="G18" s="51"/>
      <c r="H18" s="51"/>
      <c r="I18" s="51"/>
      <c r="J18" s="51"/>
      <c r="K18" s="51"/>
      <c r="L18" s="51"/>
      <c r="M18" s="50"/>
      <c r="N18" s="50"/>
      <c r="O18" s="50"/>
      <c r="P18" s="50"/>
      <c r="Q18" s="50"/>
      <c r="R18" s="50"/>
      <c r="S18" s="50"/>
    </row>
    <row r="19" spans="1:19">
      <c r="A19" s="147" t="s">
        <v>14</v>
      </c>
      <c r="B19" s="147"/>
      <c r="C19" s="147"/>
      <c r="D19" s="147"/>
      <c r="E19" s="147"/>
      <c r="F19" s="147"/>
      <c r="G19" s="50"/>
      <c r="H19" s="50"/>
      <c r="I19" s="50"/>
      <c r="J19" s="50"/>
      <c r="K19" s="50"/>
      <c r="L19" s="50"/>
      <c r="M19" s="50"/>
      <c r="N19" s="50"/>
      <c r="O19" s="50"/>
      <c r="P19" s="50"/>
      <c r="Q19" s="50"/>
      <c r="R19" s="50"/>
      <c r="S19" s="50"/>
    </row>
  </sheetData>
  <mergeCells count="5">
    <mergeCell ref="A17:F17"/>
    <mergeCell ref="A18:F18"/>
    <mergeCell ref="A16:F16"/>
    <mergeCell ref="A19:F19"/>
    <mergeCell ref="A1:F1"/>
  </mergeCells>
  <printOptions horizontalCentered="1"/>
  <pageMargins left="0.70866141732283472" right="0.70866141732283472" top="0.74803149606299213" bottom="0.74803149606299213" header="0.51181102362204722" footer="0.51181102362204722"/>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7"/>
  <sheetViews>
    <sheetView zoomScaleNormal="100" workbookViewId="0">
      <selection sqref="A1:F1"/>
    </sheetView>
  </sheetViews>
  <sheetFormatPr baseColWidth="10" defaultColWidth="10.6640625" defaultRowHeight="13.2"/>
  <cols>
    <col min="1" max="1" width="40.6640625" style="4" customWidth="1"/>
    <col min="2" max="5" width="14.6640625" style="4" customWidth="1"/>
    <col min="6" max="16384" width="10.6640625" style="4"/>
  </cols>
  <sheetData>
    <row r="1" spans="1:6">
      <c r="A1" s="130" t="s">
        <v>137</v>
      </c>
      <c r="B1" s="130"/>
      <c r="C1" s="130"/>
      <c r="D1" s="130"/>
      <c r="E1" s="130"/>
      <c r="F1" s="130"/>
    </row>
    <row r="3" spans="1:6" ht="20.100000000000001" customHeight="1">
      <c r="A3" s="149" t="s">
        <v>84</v>
      </c>
      <c r="B3" s="131" t="s">
        <v>49</v>
      </c>
      <c r="C3" s="131"/>
      <c r="D3" s="131" t="s">
        <v>50</v>
      </c>
      <c r="E3" s="131"/>
    </row>
    <row r="4" spans="1:6" ht="20.100000000000001" customHeight="1">
      <c r="A4" s="149"/>
      <c r="B4" s="68" t="s">
        <v>40</v>
      </c>
      <c r="C4" s="68" t="s">
        <v>41</v>
      </c>
      <c r="D4" s="68" t="s">
        <v>40</v>
      </c>
      <c r="E4" s="68" t="s">
        <v>41</v>
      </c>
    </row>
    <row r="5" spans="1:6">
      <c r="A5" s="30" t="s">
        <v>56</v>
      </c>
      <c r="B5" s="31">
        <v>76.8</v>
      </c>
      <c r="C5" s="31">
        <v>73</v>
      </c>
      <c r="D5" s="31">
        <v>70.599999999999994</v>
      </c>
      <c r="E5" s="31">
        <v>67.5</v>
      </c>
    </row>
    <row r="6" spans="1:6">
      <c r="A6" s="1" t="s">
        <v>23</v>
      </c>
      <c r="B6" s="33">
        <v>36.700000000000003</v>
      </c>
      <c r="C6" s="34">
        <v>40.700000000000003</v>
      </c>
      <c r="D6" s="33">
        <v>22</v>
      </c>
      <c r="E6" s="34">
        <v>25.6</v>
      </c>
    </row>
    <row r="7" spans="1:6">
      <c r="A7" s="1" t="s">
        <v>25</v>
      </c>
      <c r="B7" s="33">
        <v>13.3</v>
      </c>
      <c r="C7" s="34">
        <v>10.5</v>
      </c>
      <c r="D7" s="33">
        <v>22.9</v>
      </c>
      <c r="E7" s="34">
        <v>16.2</v>
      </c>
    </row>
    <row r="8" spans="1:6">
      <c r="A8" s="2" t="s">
        <v>15</v>
      </c>
      <c r="B8" s="35">
        <v>26.7</v>
      </c>
      <c r="C8" s="36">
        <v>21.8</v>
      </c>
      <c r="D8" s="35">
        <v>25.6</v>
      </c>
      <c r="E8" s="36">
        <v>25.7</v>
      </c>
    </row>
    <row r="9" spans="1:6">
      <c r="A9" s="3" t="s">
        <v>57</v>
      </c>
      <c r="B9" s="31">
        <v>2.4</v>
      </c>
      <c r="C9" s="32">
        <v>4.0999999999999996</v>
      </c>
      <c r="D9" s="31">
        <v>3.3</v>
      </c>
      <c r="E9" s="32">
        <v>6.5</v>
      </c>
    </row>
    <row r="10" spans="1:6">
      <c r="A10" s="1" t="s">
        <v>23</v>
      </c>
      <c r="B10" s="33">
        <v>1.2</v>
      </c>
      <c r="C10" s="34">
        <v>1.8</v>
      </c>
      <c r="D10" s="33">
        <v>1.3</v>
      </c>
      <c r="E10" s="34">
        <v>2.1</v>
      </c>
    </row>
    <row r="11" spans="1:6">
      <c r="A11" s="1" t="s">
        <v>25</v>
      </c>
      <c r="B11" s="33">
        <v>0.4</v>
      </c>
      <c r="C11" s="34">
        <v>0.5</v>
      </c>
      <c r="D11" s="33">
        <v>0.8</v>
      </c>
      <c r="E11" s="34">
        <v>1.5</v>
      </c>
    </row>
    <row r="12" spans="1:6">
      <c r="A12" s="2" t="s">
        <v>15</v>
      </c>
      <c r="B12" s="35">
        <v>0.9</v>
      </c>
      <c r="C12" s="36">
        <v>1.8</v>
      </c>
      <c r="D12" s="35">
        <v>1.2</v>
      </c>
      <c r="E12" s="36">
        <v>3</v>
      </c>
    </row>
    <row r="13" spans="1:6">
      <c r="A13" s="3" t="s">
        <v>58</v>
      </c>
      <c r="B13" s="31">
        <v>12.2</v>
      </c>
      <c r="C13" s="32">
        <v>10.4</v>
      </c>
      <c r="D13" s="31">
        <v>19.2</v>
      </c>
      <c r="E13" s="32">
        <v>16.3</v>
      </c>
    </row>
    <row r="14" spans="1:6">
      <c r="A14" s="1" t="s">
        <v>23</v>
      </c>
      <c r="B14" s="33">
        <v>6.7</v>
      </c>
      <c r="C14" s="34">
        <v>6.8</v>
      </c>
      <c r="D14" s="33">
        <v>9</v>
      </c>
      <c r="E14" s="34">
        <v>9</v>
      </c>
    </row>
    <row r="15" spans="1:6">
      <c r="A15" s="1" t="s">
        <v>25</v>
      </c>
      <c r="B15" s="33">
        <v>1.6</v>
      </c>
      <c r="C15" s="34">
        <v>1</v>
      </c>
      <c r="D15" s="33">
        <v>3.8</v>
      </c>
      <c r="E15" s="34">
        <v>2.4</v>
      </c>
    </row>
    <row r="16" spans="1:6">
      <c r="A16" s="2" t="s">
        <v>15</v>
      </c>
      <c r="B16" s="35">
        <v>3.9</v>
      </c>
      <c r="C16" s="36">
        <v>2.7</v>
      </c>
      <c r="D16" s="35">
        <v>6.5</v>
      </c>
      <c r="E16" s="36">
        <v>4.9000000000000004</v>
      </c>
    </row>
    <row r="17" spans="1:5">
      <c r="A17" s="3" t="s">
        <v>59</v>
      </c>
      <c r="B17" s="31">
        <v>8.5</v>
      </c>
      <c r="C17" s="32">
        <v>12.4</v>
      </c>
      <c r="D17" s="31">
        <v>6.9</v>
      </c>
      <c r="E17" s="32">
        <v>9.6999999999999993</v>
      </c>
    </row>
    <row r="18" spans="1:5">
      <c r="A18" s="1" t="s">
        <v>23</v>
      </c>
      <c r="B18" s="33">
        <v>3.5</v>
      </c>
      <c r="C18" s="34">
        <v>5</v>
      </c>
      <c r="D18" s="33">
        <v>1.8</v>
      </c>
      <c r="E18" s="34">
        <v>2.5</v>
      </c>
    </row>
    <row r="19" spans="1:5">
      <c r="A19" s="1" t="s">
        <v>25</v>
      </c>
      <c r="B19" s="33">
        <v>2.5</v>
      </c>
      <c r="C19" s="34">
        <v>3.5</v>
      </c>
      <c r="D19" s="33">
        <v>2.9</v>
      </c>
      <c r="E19" s="34">
        <v>3.8</v>
      </c>
    </row>
    <row r="20" spans="1:5">
      <c r="A20" s="2" t="s">
        <v>15</v>
      </c>
      <c r="B20" s="35">
        <v>2.6</v>
      </c>
      <c r="C20" s="36">
        <v>3.9</v>
      </c>
      <c r="D20" s="35">
        <v>2.2000000000000002</v>
      </c>
      <c r="E20" s="36">
        <v>3.4</v>
      </c>
    </row>
    <row r="21" spans="1:5">
      <c r="A21" s="5" t="s">
        <v>13</v>
      </c>
      <c r="B21" s="31">
        <v>100</v>
      </c>
      <c r="C21" s="32">
        <v>100</v>
      </c>
      <c r="D21" s="31">
        <v>100</v>
      </c>
      <c r="E21" s="32">
        <v>100</v>
      </c>
    </row>
    <row r="22" spans="1:5">
      <c r="A22" s="1" t="s">
        <v>23</v>
      </c>
      <c r="B22" s="33">
        <v>48.1</v>
      </c>
      <c r="C22" s="34">
        <v>54.3</v>
      </c>
      <c r="D22" s="33">
        <v>34.1</v>
      </c>
      <c r="E22" s="34">
        <v>39.200000000000003</v>
      </c>
    </row>
    <row r="23" spans="1:5">
      <c r="A23" s="1" t="s">
        <v>25</v>
      </c>
      <c r="B23" s="33">
        <v>17.8</v>
      </c>
      <c r="C23" s="34">
        <v>15.5</v>
      </c>
      <c r="D23" s="33">
        <v>30.4</v>
      </c>
      <c r="E23" s="34">
        <v>23.8</v>
      </c>
    </row>
    <row r="24" spans="1:5">
      <c r="A24" s="2" t="s">
        <v>15</v>
      </c>
      <c r="B24" s="35">
        <v>34.200000000000003</v>
      </c>
      <c r="C24" s="36">
        <v>30.2</v>
      </c>
      <c r="D24" s="35">
        <v>35.5</v>
      </c>
      <c r="E24" s="36">
        <v>37</v>
      </c>
    </row>
    <row r="25" spans="1:5" ht="30" customHeight="1">
      <c r="A25" s="150" t="s">
        <v>52</v>
      </c>
      <c r="B25" s="150"/>
      <c r="C25" s="150"/>
      <c r="D25" s="150"/>
      <c r="E25" s="150"/>
    </row>
    <row r="26" spans="1:5" ht="30" customHeight="1">
      <c r="A26" s="128" t="s">
        <v>97</v>
      </c>
      <c r="B26" s="128"/>
      <c r="C26" s="128"/>
      <c r="D26" s="128"/>
      <c r="E26" s="128"/>
    </row>
    <row r="27" spans="1:5">
      <c r="A27" s="134" t="s">
        <v>14</v>
      </c>
      <c r="B27" s="134"/>
      <c r="C27" s="134"/>
      <c r="D27" s="134"/>
      <c r="E27" s="134"/>
    </row>
  </sheetData>
  <mergeCells count="7">
    <mergeCell ref="A1:F1"/>
    <mergeCell ref="A27:E27"/>
    <mergeCell ref="A3:A4"/>
    <mergeCell ref="B3:C3"/>
    <mergeCell ref="D3:E3"/>
    <mergeCell ref="A25:E25"/>
    <mergeCell ref="A26:E26"/>
  </mergeCells>
  <pageMargins left="0.70866141732283472" right="0.70866141732283472" top="0.74803149606299213" bottom="0.74803149606299213" header="0.51181102362204722" footer="0.51181102362204722"/>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0"/>
  <sheetViews>
    <sheetView zoomScaleNormal="100" workbookViewId="0">
      <selection sqref="A1:F1"/>
    </sheetView>
  </sheetViews>
  <sheetFormatPr baseColWidth="10" defaultColWidth="14.6640625" defaultRowHeight="13.2"/>
  <cols>
    <col min="1" max="1" width="56.6640625" style="70" customWidth="1"/>
    <col min="2" max="2" width="18.6640625" style="70" customWidth="1"/>
    <col min="3" max="3" width="18.6640625" style="47" customWidth="1"/>
    <col min="4" max="5" width="18.6640625" style="70" customWidth="1"/>
    <col min="6" max="16384" width="14.6640625" style="70"/>
  </cols>
  <sheetData>
    <row r="1" spans="1:6">
      <c r="A1" s="151" t="s">
        <v>73</v>
      </c>
      <c r="B1" s="151"/>
      <c r="C1" s="151"/>
      <c r="D1" s="151"/>
      <c r="E1" s="151"/>
      <c r="F1" s="151"/>
    </row>
    <row r="2" spans="1:6">
      <c r="A2" s="69"/>
    </row>
    <row r="3" spans="1:6" ht="45" customHeight="1">
      <c r="A3" s="156" t="s">
        <v>42</v>
      </c>
      <c r="B3" s="149" t="s">
        <v>85</v>
      </c>
      <c r="C3" s="149"/>
      <c r="D3" s="149" t="s">
        <v>86</v>
      </c>
      <c r="E3" s="149"/>
    </row>
    <row r="4" spans="1:6">
      <c r="A4" s="156"/>
      <c r="B4" s="71" t="s">
        <v>43</v>
      </c>
      <c r="C4" s="71" t="s">
        <v>44</v>
      </c>
      <c r="D4" s="71" t="s">
        <v>43</v>
      </c>
      <c r="E4" s="71" t="s">
        <v>44</v>
      </c>
    </row>
    <row r="5" spans="1:6">
      <c r="A5" s="72" t="s">
        <v>45</v>
      </c>
      <c r="B5" s="115"/>
      <c r="C5" s="115"/>
      <c r="D5" s="115"/>
      <c r="E5" s="115"/>
    </row>
    <row r="6" spans="1:6">
      <c r="A6" s="73" t="s">
        <v>27</v>
      </c>
      <c r="B6" s="116" t="s">
        <v>108</v>
      </c>
      <c r="C6" s="116" t="s">
        <v>108</v>
      </c>
      <c r="D6" s="116" t="s">
        <v>114</v>
      </c>
      <c r="E6" s="116" t="s">
        <v>106</v>
      </c>
    </row>
    <row r="7" spans="1:6">
      <c r="A7" s="73" t="s">
        <v>28</v>
      </c>
      <c r="B7" s="116" t="s">
        <v>113</v>
      </c>
      <c r="C7" s="116" t="s">
        <v>122</v>
      </c>
      <c r="D7" s="116" t="s">
        <v>106</v>
      </c>
      <c r="E7" s="116" t="s">
        <v>106</v>
      </c>
    </row>
    <row r="8" spans="1:6">
      <c r="A8" s="73" t="s">
        <v>33</v>
      </c>
      <c r="B8" s="117" t="s">
        <v>34</v>
      </c>
      <c r="C8" s="123" t="s">
        <v>34</v>
      </c>
      <c r="D8" s="123" t="s">
        <v>34</v>
      </c>
      <c r="E8" s="117" t="s">
        <v>34</v>
      </c>
    </row>
    <row r="9" spans="1:6">
      <c r="A9" s="73" t="s">
        <v>29</v>
      </c>
      <c r="B9" s="116" t="s">
        <v>106</v>
      </c>
      <c r="C9" s="116" t="s">
        <v>106</v>
      </c>
      <c r="D9" s="116" t="s">
        <v>123</v>
      </c>
      <c r="E9" s="116" t="s">
        <v>116</v>
      </c>
    </row>
    <row r="10" spans="1:6">
      <c r="A10" s="73" t="s">
        <v>30</v>
      </c>
      <c r="B10" s="116" t="s">
        <v>114</v>
      </c>
      <c r="C10" s="116" t="s">
        <v>115</v>
      </c>
      <c r="D10" s="116" t="s">
        <v>116</v>
      </c>
      <c r="E10" s="116" t="s">
        <v>116</v>
      </c>
    </row>
    <row r="11" spans="1:6">
      <c r="A11" s="74" t="s">
        <v>35</v>
      </c>
      <c r="B11" s="118"/>
      <c r="C11" s="118"/>
      <c r="D11" s="118"/>
      <c r="E11" s="118"/>
    </row>
    <row r="12" spans="1:6">
      <c r="A12" s="73" t="s">
        <v>40</v>
      </c>
      <c r="B12" s="119" t="s">
        <v>34</v>
      </c>
      <c r="C12" s="119" t="s">
        <v>34</v>
      </c>
      <c r="D12" s="119" t="s">
        <v>34</v>
      </c>
      <c r="E12" s="119" t="s">
        <v>34</v>
      </c>
      <c r="F12" s="80"/>
    </row>
    <row r="13" spans="1:6">
      <c r="A13" s="75" t="s">
        <v>41</v>
      </c>
      <c r="B13" s="120" t="s">
        <v>115</v>
      </c>
      <c r="C13" s="120" t="s">
        <v>106</v>
      </c>
      <c r="D13" s="120" t="s">
        <v>100</v>
      </c>
      <c r="E13" s="120" t="s">
        <v>101</v>
      </c>
      <c r="F13" s="80"/>
    </row>
    <row r="14" spans="1:6">
      <c r="A14" s="74" t="s">
        <v>46</v>
      </c>
      <c r="B14" s="118"/>
      <c r="C14" s="118"/>
      <c r="D14" s="118"/>
      <c r="E14" s="118"/>
      <c r="F14" s="80"/>
    </row>
    <row r="15" spans="1:6">
      <c r="A15" s="73" t="s">
        <v>60</v>
      </c>
      <c r="B15" s="116" t="s">
        <v>116</v>
      </c>
      <c r="C15" s="116" t="s">
        <v>117</v>
      </c>
      <c r="D15" s="116" t="s">
        <v>116</v>
      </c>
      <c r="E15" s="116" t="s">
        <v>116</v>
      </c>
      <c r="F15" s="80"/>
    </row>
    <row r="16" spans="1:6">
      <c r="A16" s="73" t="s">
        <v>61</v>
      </c>
      <c r="B16" s="116" t="s">
        <v>117</v>
      </c>
      <c r="C16" s="116" t="s">
        <v>116</v>
      </c>
      <c r="D16" s="116" t="s">
        <v>116</v>
      </c>
      <c r="E16" s="116" t="s">
        <v>116</v>
      </c>
      <c r="F16" s="80"/>
    </row>
    <row r="17" spans="1:6">
      <c r="A17" s="73" t="s">
        <v>62</v>
      </c>
      <c r="B17" s="119" t="s">
        <v>34</v>
      </c>
      <c r="C17" s="119" t="s">
        <v>34</v>
      </c>
      <c r="D17" s="119" t="s">
        <v>34</v>
      </c>
      <c r="E17" s="123" t="s">
        <v>34</v>
      </c>
      <c r="F17" s="80"/>
    </row>
    <row r="18" spans="1:6">
      <c r="A18" s="73" t="s">
        <v>63</v>
      </c>
      <c r="B18" s="116" t="s">
        <v>118</v>
      </c>
      <c r="C18" s="116" t="s">
        <v>123</v>
      </c>
      <c r="D18" s="116" t="s">
        <v>126</v>
      </c>
      <c r="E18" s="116" t="s">
        <v>126</v>
      </c>
    </row>
    <row r="19" spans="1:6">
      <c r="A19" s="75" t="s">
        <v>64</v>
      </c>
      <c r="B19" s="120" t="s">
        <v>107</v>
      </c>
      <c r="C19" s="120" t="s">
        <v>119</v>
      </c>
      <c r="D19" s="120" t="s">
        <v>116</v>
      </c>
      <c r="E19" s="120" t="s">
        <v>121</v>
      </c>
    </row>
    <row r="20" spans="1:6">
      <c r="A20" s="74" t="s">
        <v>36</v>
      </c>
      <c r="B20" s="118"/>
      <c r="C20" s="118"/>
      <c r="D20" s="118"/>
      <c r="E20" s="118"/>
    </row>
    <row r="21" spans="1:6">
      <c r="A21" s="73" t="s">
        <v>65</v>
      </c>
      <c r="B21" s="119" t="s">
        <v>34</v>
      </c>
      <c r="C21" s="119" t="s">
        <v>34</v>
      </c>
      <c r="D21" s="119" t="s">
        <v>34</v>
      </c>
      <c r="E21" s="123" t="s">
        <v>34</v>
      </c>
    </row>
    <row r="22" spans="1:6">
      <c r="A22" s="76" t="s">
        <v>66</v>
      </c>
      <c r="B22" s="116" t="s">
        <v>117</v>
      </c>
      <c r="C22" s="116" t="s">
        <v>116</v>
      </c>
      <c r="D22" s="116" t="s">
        <v>117</v>
      </c>
      <c r="E22" s="116" t="s">
        <v>116</v>
      </c>
    </row>
    <row r="23" spans="1:6">
      <c r="A23" s="75" t="s">
        <v>67</v>
      </c>
      <c r="B23" s="120" t="s">
        <v>115</v>
      </c>
      <c r="C23" s="120" t="s">
        <v>106</v>
      </c>
      <c r="D23" s="120" t="s">
        <v>114</v>
      </c>
      <c r="E23" s="120" t="s">
        <v>114</v>
      </c>
    </row>
    <row r="24" spans="1:6">
      <c r="A24" s="72" t="s">
        <v>47</v>
      </c>
      <c r="B24" s="121"/>
      <c r="C24" s="121"/>
      <c r="D24" s="119"/>
      <c r="E24" s="119"/>
    </row>
    <row r="25" spans="1:6">
      <c r="A25" s="77" t="s">
        <v>87</v>
      </c>
      <c r="B25" s="121"/>
      <c r="C25" s="121"/>
      <c r="D25" s="119"/>
      <c r="E25" s="119"/>
    </row>
    <row r="26" spans="1:6">
      <c r="A26" s="73" t="s">
        <v>89</v>
      </c>
      <c r="B26" s="121" t="s">
        <v>119</v>
      </c>
      <c r="C26" s="121" t="s">
        <v>115</v>
      </c>
      <c r="D26" s="116" t="s">
        <v>123</v>
      </c>
      <c r="E26" s="116" t="s">
        <v>100</v>
      </c>
    </row>
    <row r="27" spans="1:6">
      <c r="A27" s="73" t="s">
        <v>90</v>
      </c>
      <c r="B27" s="121" t="s">
        <v>34</v>
      </c>
      <c r="C27" s="121" t="s">
        <v>34</v>
      </c>
      <c r="D27" s="119" t="s">
        <v>34</v>
      </c>
      <c r="E27" s="123" t="s">
        <v>34</v>
      </c>
    </row>
    <row r="28" spans="1:6">
      <c r="A28" s="73" t="s">
        <v>91</v>
      </c>
      <c r="B28" s="121" t="s">
        <v>113</v>
      </c>
      <c r="C28" s="121" t="s">
        <v>113</v>
      </c>
      <c r="D28" s="116" t="s">
        <v>121</v>
      </c>
      <c r="E28" s="116" t="s">
        <v>127</v>
      </c>
    </row>
    <row r="29" spans="1:6">
      <c r="A29" s="73" t="s">
        <v>92</v>
      </c>
      <c r="B29" s="121" t="s">
        <v>101</v>
      </c>
      <c r="C29" s="121" t="s">
        <v>122</v>
      </c>
      <c r="D29" s="116" t="s">
        <v>115</v>
      </c>
      <c r="E29" s="116" t="s">
        <v>127</v>
      </c>
    </row>
    <row r="30" spans="1:6">
      <c r="A30" s="78" t="s">
        <v>88</v>
      </c>
      <c r="B30" s="121"/>
      <c r="C30" s="121"/>
      <c r="D30" s="116"/>
      <c r="E30" s="116"/>
    </row>
    <row r="31" spans="1:6">
      <c r="A31" s="73" t="s">
        <v>93</v>
      </c>
      <c r="B31" s="121" t="s">
        <v>120</v>
      </c>
      <c r="C31" s="121" t="s">
        <v>124</v>
      </c>
      <c r="D31" s="116" t="s">
        <v>100</v>
      </c>
      <c r="E31" s="116" t="s">
        <v>128</v>
      </c>
    </row>
    <row r="32" spans="1:6">
      <c r="A32" s="73" t="s">
        <v>94</v>
      </c>
      <c r="B32" s="121" t="s">
        <v>115</v>
      </c>
      <c r="C32" s="121" t="s">
        <v>120</v>
      </c>
      <c r="D32" s="116" t="s">
        <v>101</v>
      </c>
      <c r="E32" s="116" t="s">
        <v>109</v>
      </c>
    </row>
    <row r="33" spans="1:5">
      <c r="A33" s="73" t="s">
        <v>95</v>
      </c>
      <c r="B33" s="121" t="s">
        <v>102</v>
      </c>
      <c r="C33" s="121" t="s">
        <v>125</v>
      </c>
      <c r="D33" s="116" t="s">
        <v>122</v>
      </c>
      <c r="E33" s="116" t="s">
        <v>101</v>
      </c>
    </row>
    <row r="34" spans="1:5">
      <c r="A34" s="73" t="s">
        <v>96</v>
      </c>
      <c r="B34" s="121" t="s">
        <v>121</v>
      </c>
      <c r="C34" s="121" t="s">
        <v>102</v>
      </c>
      <c r="D34" s="116" t="s">
        <v>122</v>
      </c>
      <c r="E34" s="116" t="s">
        <v>100</v>
      </c>
    </row>
    <row r="35" spans="1:5">
      <c r="A35" s="79" t="s">
        <v>48</v>
      </c>
      <c r="B35" s="122" t="s">
        <v>108</v>
      </c>
      <c r="C35" s="122" t="s">
        <v>126</v>
      </c>
      <c r="D35" s="120" t="s">
        <v>117</v>
      </c>
      <c r="E35" s="120" t="s">
        <v>121</v>
      </c>
    </row>
    <row r="36" spans="1:5" ht="30" customHeight="1">
      <c r="A36" s="153" t="s">
        <v>110</v>
      </c>
      <c r="B36" s="153"/>
      <c r="C36" s="153"/>
      <c r="D36" s="153"/>
      <c r="E36" s="153"/>
    </row>
    <row r="37" spans="1:5" ht="45" customHeight="1">
      <c r="A37" s="154" t="s">
        <v>140</v>
      </c>
      <c r="B37" s="154"/>
      <c r="C37" s="154"/>
      <c r="D37" s="154"/>
      <c r="E37" s="154"/>
    </row>
    <row r="38" spans="1:5" ht="30" customHeight="1">
      <c r="A38" s="154" t="s">
        <v>111</v>
      </c>
      <c r="B38" s="154"/>
      <c r="C38" s="154"/>
      <c r="D38" s="154"/>
      <c r="E38" s="154"/>
    </row>
    <row r="39" spans="1:5" ht="30" customHeight="1">
      <c r="A39" s="155" t="s">
        <v>55</v>
      </c>
      <c r="B39" s="155"/>
      <c r="C39" s="155"/>
      <c r="D39" s="155"/>
      <c r="E39" s="155"/>
    </row>
    <row r="40" spans="1:5">
      <c r="A40" s="152" t="s">
        <v>14</v>
      </c>
      <c r="B40" s="152"/>
      <c r="C40" s="152"/>
      <c r="D40" s="152"/>
      <c r="E40" s="152"/>
    </row>
  </sheetData>
  <mergeCells count="9">
    <mergeCell ref="A1:F1"/>
    <mergeCell ref="A40:E40"/>
    <mergeCell ref="A36:E36"/>
    <mergeCell ref="A37:E37"/>
    <mergeCell ref="A38:E38"/>
    <mergeCell ref="A39:E39"/>
    <mergeCell ref="A3:A4"/>
    <mergeCell ref="B3:C3"/>
    <mergeCell ref="D3:E3"/>
  </mergeCells>
  <pageMargins left="0.70866141732283472" right="0.70866141732283472" top="0.74803149606299213" bottom="0.74803149606299213" header="0.51181102362204722" footer="0.51181102362204722"/>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9"/>
  <sheetViews>
    <sheetView zoomScale="90" zoomScaleNormal="90" workbookViewId="0">
      <selection activeCell="J3" sqref="J3"/>
    </sheetView>
  </sheetViews>
  <sheetFormatPr baseColWidth="10" defaultColWidth="11.5546875" defaultRowHeight="13.2"/>
  <cols>
    <col min="1" max="1" width="29.6640625" style="4" customWidth="1"/>
    <col min="2" max="9" width="10.6640625" style="4" customWidth="1"/>
    <col min="10" max="16384" width="11.5546875" style="4"/>
  </cols>
  <sheetData>
    <row r="1" spans="1:9">
      <c r="A1" s="157" t="s">
        <v>131</v>
      </c>
      <c r="B1" s="157"/>
      <c r="C1" s="157"/>
      <c r="D1" s="157"/>
      <c r="E1" s="157"/>
      <c r="F1" s="157"/>
      <c r="G1" s="157"/>
      <c r="H1" s="157"/>
      <c r="I1" s="157"/>
    </row>
    <row r="2" spans="1:9">
      <c r="I2" s="28" t="s">
        <v>1</v>
      </c>
    </row>
    <row r="3" spans="1:9" ht="20.100000000000001" customHeight="1">
      <c r="A3" s="158" t="s">
        <v>38</v>
      </c>
      <c r="B3" s="131" t="s">
        <v>49</v>
      </c>
      <c r="C3" s="131"/>
      <c r="D3" s="131"/>
      <c r="E3" s="131"/>
      <c r="F3" s="131" t="s">
        <v>50</v>
      </c>
      <c r="G3" s="131"/>
      <c r="H3" s="131"/>
      <c r="I3" s="131"/>
    </row>
    <row r="4" spans="1:9" ht="20.100000000000001" customHeight="1">
      <c r="A4" s="158"/>
      <c r="B4" s="159" t="s">
        <v>40</v>
      </c>
      <c r="C4" s="159"/>
      <c r="D4" s="159" t="s">
        <v>41</v>
      </c>
      <c r="E4" s="159"/>
      <c r="F4" s="159" t="s">
        <v>40</v>
      </c>
      <c r="G4" s="159"/>
      <c r="H4" s="159" t="s">
        <v>41</v>
      </c>
      <c r="I4" s="159"/>
    </row>
    <row r="5" spans="1:9">
      <c r="A5" s="81" t="s">
        <v>21</v>
      </c>
      <c r="B5" s="82">
        <v>89.1</v>
      </c>
      <c r="C5" s="83">
        <v>100</v>
      </c>
      <c r="D5" s="82">
        <v>83.4</v>
      </c>
      <c r="E5" s="83">
        <v>100</v>
      </c>
      <c r="F5" s="82">
        <v>89.8</v>
      </c>
      <c r="G5" s="83">
        <v>100</v>
      </c>
      <c r="H5" s="82">
        <v>83.8</v>
      </c>
      <c r="I5" s="32">
        <v>100</v>
      </c>
    </row>
    <row r="6" spans="1:9">
      <c r="A6" s="1" t="s">
        <v>23</v>
      </c>
      <c r="B6" s="33">
        <v>43.4</v>
      </c>
      <c r="C6" s="34">
        <v>48.8</v>
      </c>
      <c r="D6" s="33">
        <v>47.4</v>
      </c>
      <c r="E6" s="34">
        <v>56.9</v>
      </c>
      <c r="F6" s="33">
        <v>31</v>
      </c>
      <c r="G6" s="34">
        <v>34.5</v>
      </c>
      <c r="H6" s="33">
        <v>34.5</v>
      </c>
      <c r="I6" s="34">
        <v>41.2</v>
      </c>
    </row>
    <row r="7" spans="1:9">
      <c r="A7" s="1" t="s">
        <v>25</v>
      </c>
      <c r="B7" s="33">
        <v>14.9</v>
      </c>
      <c r="C7" s="34">
        <v>16.8</v>
      </c>
      <c r="D7" s="33">
        <v>11.5</v>
      </c>
      <c r="E7" s="34">
        <v>13.8</v>
      </c>
      <c r="F7" s="33">
        <v>26.7</v>
      </c>
      <c r="G7" s="34">
        <v>29.8</v>
      </c>
      <c r="H7" s="33">
        <v>18.600000000000001</v>
      </c>
      <c r="I7" s="34">
        <v>22.2</v>
      </c>
    </row>
    <row r="8" spans="1:9">
      <c r="A8" s="2" t="s">
        <v>15</v>
      </c>
      <c r="B8" s="35">
        <v>30.7</v>
      </c>
      <c r="C8" s="36">
        <v>34.5</v>
      </c>
      <c r="D8" s="35">
        <v>24.5</v>
      </c>
      <c r="E8" s="36">
        <v>29.3</v>
      </c>
      <c r="F8" s="35">
        <v>32.1</v>
      </c>
      <c r="G8" s="36">
        <v>35.700000000000003</v>
      </c>
      <c r="H8" s="35">
        <v>30.7</v>
      </c>
      <c r="I8" s="36">
        <v>36.6</v>
      </c>
    </row>
    <row r="9" spans="1:9">
      <c r="A9" s="3" t="s">
        <v>22</v>
      </c>
      <c r="B9" s="31">
        <v>10.9</v>
      </c>
      <c r="C9" s="32">
        <v>100</v>
      </c>
      <c r="D9" s="31">
        <v>16.600000000000001</v>
      </c>
      <c r="E9" s="32">
        <v>100</v>
      </c>
      <c r="F9" s="31">
        <v>10.199999999999999</v>
      </c>
      <c r="G9" s="32">
        <v>100</v>
      </c>
      <c r="H9" s="31">
        <v>16.2</v>
      </c>
      <c r="I9" s="32">
        <v>100</v>
      </c>
    </row>
    <row r="10" spans="1:9">
      <c r="A10" s="1" t="s">
        <v>23</v>
      </c>
      <c r="B10" s="33">
        <v>4.5999999999999996</v>
      </c>
      <c r="C10" s="34">
        <v>42.2</v>
      </c>
      <c r="D10" s="33">
        <v>6.9</v>
      </c>
      <c r="E10" s="34">
        <v>41.3</v>
      </c>
      <c r="F10" s="33">
        <v>3.1</v>
      </c>
      <c r="G10" s="34">
        <v>30.4</v>
      </c>
      <c r="H10" s="33">
        <v>4.5999999999999996</v>
      </c>
      <c r="I10" s="34">
        <v>28.5</v>
      </c>
    </row>
    <row r="11" spans="1:9">
      <c r="A11" s="1" t="s">
        <v>25</v>
      </c>
      <c r="B11" s="33">
        <v>2.9</v>
      </c>
      <c r="C11" s="34">
        <v>26.2</v>
      </c>
      <c r="D11" s="33">
        <v>4</v>
      </c>
      <c r="E11" s="34">
        <v>24</v>
      </c>
      <c r="F11" s="33">
        <v>3.7</v>
      </c>
      <c r="G11" s="34">
        <v>36.200000000000003</v>
      </c>
      <c r="H11" s="33">
        <v>5.3</v>
      </c>
      <c r="I11" s="34">
        <v>32.4</v>
      </c>
    </row>
    <row r="12" spans="1:9">
      <c r="A12" s="2" t="s">
        <v>15</v>
      </c>
      <c r="B12" s="35">
        <v>3.5</v>
      </c>
      <c r="C12" s="36">
        <v>31.7</v>
      </c>
      <c r="D12" s="35">
        <v>5.7</v>
      </c>
      <c r="E12" s="36">
        <v>34.6</v>
      </c>
      <c r="F12" s="35">
        <v>3.4</v>
      </c>
      <c r="G12" s="36">
        <v>33.4</v>
      </c>
      <c r="H12" s="35">
        <v>6.3</v>
      </c>
      <c r="I12" s="36">
        <v>39.1</v>
      </c>
    </row>
    <row r="13" spans="1:9">
      <c r="A13" s="3" t="s">
        <v>13</v>
      </c>
      <c r="B13" s="132">
        <v>100</v>
      </c>
      <c r="C13" s="132"/>
      <c r="D13" s="132">
        <v>100</v>
      </c>
      <c r="E13" s="132"/>
      <c r="F13" s="132">
        <v>100</v>
      </c>
      <c r="G13" s="132"/>
      <c r="H13" s="132">
        <v>100</v>
      </c>
      <c r="I13" s="132"/>
    </row>
    <row r="14" spans="1:9">
      <c r="A14" s="1" t="s">
        <v>23</v>
      </c>
      <c r="B14" s="133">
        <v>48.1</v>
      </c>
      <c r="C14" s="133"/>
      <c r="D14" s="133">
        <v>54.3</v>
      </c>
      <c r="E14" s="133"/>
      <c r="F14" s="133">
        <v>34.1</v>
      </c>
      <c r="G14" s="133"/>
      <c r="H14" s="133">
        <v>39.200000000000003</v>
      </c>
      <c r="I14" s="133"/>
    </row>
    <row r="15" spans="1:9">
      <c r="A15" s="1" t="s">
        <v>25</v>
      </c>
      <c r="B15" s="133">
        <v>17.8</v>
      </c>
      <c r="C15" s="133"/>
      <c r="D15" s="133">
        <v>15.5</v>
      </c>
      <c r="E15" s="133"/>
      <c r="F15" s="133">
        <v>30.4</v>
      </c>
      <c r="G15" s="133"/>
      <c r="H15" s="133">
        <v>23.8</v>
      </c>
      <c r="I15" s="133"/>
    </row>
    <row r="16" spans="1:9">
      <c r="A16" s="84" t="s">
        <v>15</v>
      </c>
      <c r="B16" s="135">
        <v>34.200000000000003</v>
      </c>
      <c r="C16" s="135"/>
      <c r="D16" s="135">
        <v>30.2</v>
      </c>
      <c r="E16" s="135"/>
      <c r="F16" s="135">
        <v>35.5</v>
      </c>
      <c r="G16" s="135"/>
      <c r="H16" s="135">
        <v>37</v>
      </c>
      <c r="I16" s="135"/>
    </row>
    <row r="17" spans="1:9" ht="30" customHeight="1">
      <c r="A17" s="160" t="s">
        <v>138</v>
      </c>
      <c r="B17" s="160"/>
      <c r="C17" s="160"/>
      <c r="D17" s="160"/>
      <c r="E17" s="160"/>
      <c r="F17" s="160"/>
      <c r="G17" s="160"/>
      <c r="H17" s="160"/>
      <c r="I17" s="160"/>
    </row>
    <row r="18" spans="1:9" ht="30" customHeight="1">
      <c r="A18" s="128" t="s">
        <v>97</v>
      </c>
      <c r="B18" s="128"/>
      <c r="C18" s="128"/>
      <c r="D18" s="128"/>
      <c r="E18" s="128"/>
      <c r="F18" s="128"/>
      <c r="G18" s="128"/>
      <c r="H18" s="128"/>
      <c r="I18" s="128"/>
    </row>
    <row r="19" spans="1:9">
      <c r="A19" s="134" t="s">
        <v>14</v>
      </c>
      <c r="B19" s="134"/>
      <c r="C19" s="134"/>
      <c r="D19" s="134"/>
      <c r="E19" s="134"/>
      <c r="F19" s="134"/>
      <c r="G19" s="134"/>
      <c r="H19" s="134"/>
      <c r="I19" s="134"/>
    </row>
  </sheetData>
  <mergeCells count="27">
    <mergeCell ref="A17:I17"/>
    <mergeCell ref="A18:I18"/>
    <mergeCell ref="A19:I19"/>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A1:I1"/>
    <mergeCell ref="A3:A4"/>
    <mergeCell ref="B3:E3"/>
    <mergeCell ref="F3:I3"/>
    <mergeCell ref="B4:C4"/>
    <mergeCell ref="D4:E4"/>
    <mergeCell ref="F4:G4"/>
    <mergeCell ref="H4:I4"/>
  </mergeCells>
  <pageMargins left="0.70866141732283472" right="0.70866141732283472" top="0.74803149606299213" bottom="0.74803149606299213" header="0.51181102362204722" footer="0.5118110236220472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
  <sheetViews>
    <sheetView zoomScale="90" zoomScaleNormal="90" workbookViewId="0">
      <selection sqref="A1:H1"/>
    </sheetView>
  </sheetViews>
  <sheetFormatPr baseColWidth="10" defaultColWidth="11.44140625" defaultRowHeight="13.2"/>
  <cols>
    <col min="1" max="1" width="25.6640625" style="38" customWidth="1"/>
    <col min="2" max="2" width="14.6640625" style="38" customWidth="1"/>
    <col min="3" max="3" width="15.33203125" style="38" customWidth="1"/>
    <col min="4" max="4" width="14.6640625" style="38" customWidth="1"/>
    <col min="5" max="5" width="15.33203125" style="38" customWidth="1"/>
    <col min="6" max="6" width="14.6640625" style="38" customWidth="1"/>
    <col min="7" max="7" width="15.33203125" style="38" customWidth="1"/>
    <col min="8" max="8" width="14.6640625" style="38" customWidth="1"/>
    <col min="9" max="9" width="15.33203125" style="38" customWidth="1"/>
    <col min="10" max="10" width="14.6640625" style="38" customWidth="1"/>
    <col min="11" max="11" width="15.33203125" style="38" customWidth="1"/>
    <col min="12" max="12" width="14.6640625" style="38" customWidth="1"/>
    <col min="13" max="13" width="15.33203125" style="38" customWidth="1"/>
    <col min="14" max="14" width="14.6640625" style="38" customWidth="1"/>
    <col min="15" max="15" width="15.33203125" style="38" customWidth="1"/>
    <col min="16" max="16" width="14.6640625" style="38" customWidth="1"/>
    <col min="17" max="17" width="15.33203125" style="38" customWidth="1"/>
    <col min="18" max="16384" width="11.44140625" style="38"/>
  </cols>
  <sheetData>
    <row r="1" spans="1:17" ht="13.5" customHeight="1">
      <c r="A1" s="137" t="s">
        <v>130</v>
      </c>
      <c r="B1" s="137"/>
      <c r="C1" s="137"/>
      <c r="D1" s="137"/>
      <c r="E1" s="137"/>
      <c r="F1" s="137"/>
      <c r="G1" s="137"/>
      <c r="H1" s="137"/>
    </row>
    <row r="2" spans="1:17" ht="13.5" customHeight="1">
      <c r="K2" s="70"/>
      <c r="L2" s="70"/>
      <c r="M2" s="70"/>
      <c r="N2" s="70"/>
      <c r="O2" s="70"/>
    </row>
    <row r="3" spans="1:17" s="37" customFormat="1" ht="20.100000000000001" customHeight="1">
      <c r="A3" s="141" t="s">
        <v>51</v>
      </c>
      <c r="B3" s="163" t="s">
        <v>49</v>
      </c>
      <c r="C3" s="164"/>
      <c r="D3" s="164"/>
      <c r="E3" s="164"/>
      <c r="F3" s="164"/>
      <c r="G3" s="164"/>
      <c r="H3" s="164"/>
      <c r="I3" s="165"/>
      <c r="J3" s="163" t="s">
        <v>50</v>
      </c>
      <c r="K3" s="164"/>
      <c r="L3" s="164"/>
      <c r="M3" s="164"/>
      <c r="N3" s="164"/>
      <c r="O3" s="164"/>
      <c r="P3" s="164"/>
      <c r="Q3" s="165"/>
    </row>
    <row r="4" spans="1:17" s="37" customFormat="1" ht="20.100000000000001" customHeight="1">
      <c r="A4" s="142"/>
      <c r="B4" s="161" t="s">
        <v>17</v>
      </c>
      <c r="C4" s="161"/>
      <c r="D4" s="161" t="s">
        <v>18</v>
      </c>
      <c r="E4" s="161"/>
      <c r="F4" s="161" t="s">
        <v>19</v>
      </c>
      <c r="G4" s="161"/>
      <c r="H4" s="161" t="s">
        <v>20</v>
      </c>
      <c r="I4" s="161"/>
      <c r="J4" s="161" t="s">
        <v>17</v>
      </c>
      <c r="K4" s="161"/>
      <c r="L4" s="161" t="s">
        <v>18</v>
      </c>
      <c r="M4" s="161"/>
      <c r="N4" s="161" t="s">
        <v>19</v>
      </c>
      <c r="O4" s="161"/>
      <c r="P4" s="161" t="s">
        <v>20</v>
      </c>
      <c r="Q4" s="161"/>
    </row>
    <row r="5" spans="1:17" s="37" customFormat="1" ht="20.100000000000001" customHeight="1">
      <c r="A5" s="162"/>
      <c r="B5" s="90" t="s">
        <v>21</v>
      </c>
      <c r="C5" s="90" t="s">
        <v>22</v>
      </c>
      <c r="D5" s="90" t="s">
        <v>21</v>
      </c>
      <c r="E5" s="90" t="s">
        <v>22</v>
      </c>
      <c r="F5" s="90" t="s">
        <v>21</v>
      </c>
      <c r="G5" s="90" t="s">
        <v>22</v>
      </c>
      <c r="H5" s="90" t="s">
        <v>21</v>
      </c>
      <c r="I5" s="90" t="s">
        <v>22</v>
      </c>
      <c r="J5" s="90" t="s">
        <v>21</v>
      </c>
      <c r="K5" s="90" t="s">
        <v>22</v>
      </c>
      <c r="L5" s="90" t="s">
        <v>21</v>
      </c>
      <c r="M5" s="90" t="s">
        <v>22</v>
      </c>
      <c r="N5" s="90" t="s">
        <v>21</v>
      </c>
      <c r="O5" s="90" t="s">
        <v>22</v>
      </c>
      <c r="P5" s="90" t="s">
        <v>21</v>
      </c>
      <c r="Q5" s="90" t="s">
        <v>22</v>
      </c>
    </row>
    <row r="6" spans="1:17">
      <c r="A6" s="40" t="s">
        <v>23</v>
      </c>
      <c r="B6" s="85">
        <v>73.5</v>
      </c>
      <c r="C6" s="85">
        <v>69.5</v>
      </c>
      <c r="D6" s="85">
        <v>70.599999999999994</v>
      </c>
      <c r="E6" s="85">
        <v>57.5</v>
      </c>
      <c r="F6" s="85">
        <v>49.3</v>
      </c>
      <c r="G6" s="85">
        <v>42.9</v>
      </c>
      <c r="H6" s="41" t="s">
        <v>24</v>
      </c>
      <c r="I6" s="41" t="s">
        <v>24</v>
      </c>
      <c r="J6" s="85">
        <v>60.3</v>
      </c>
      <c r="K6" s="85">
        <v>53.6</v>
      </c>
      <c r="L6" s="85">
        <v>58.7</v>
      </c>
      <c r="M6" s="85">
        <v>41</v>
      </c>
      <c r="N6" s="85">
        <v>27.3</v>
      </c>
      <c r="O6" s="85">
        <v>27.3</v>
      </c>
      <c r="P6" s="41" t="s">
        <v>24</v>
      </c>
      <c r="Q6" s="41" t="s">
        <v>24</v>
      </c>
    </row>
    <row r="7" spans="1:17">
      <c r="A7" s="42" t="s">
        <v>25</v>
      </c>
      <c r="B7" s="86" t="s">
        <v>24</v>
      </c>
      <c r="C7" s="86" t="s">
        <v>24</v>
      </c>
      <c r="D7" s="43">
        <v>11.5</v>
      </c>
      <c r="E7" s="43">
        <v>20.100000000000001</v>
      </c>
      <c r="F7" s="43">
        <v>18.100000000000001</v>
      </c>
      <c r="G7" s="43">
        <v>19.5</v>
      </c>
      <c r="H7" s="43">
        <v>40.6</v>
      </c>
      <c r="I7" s="43">
        <v>56.4</v>
      </c>
      <c r="J7" s="86" t="s">
        <v>24</v>
      </c>
      <c r="K7" s="86" t="s">
        <v>24</v>
      </c>
      <c r="L7" s="43">
        <v>19.600000000000001</v>
      </c>
      <c r="M7" s="43">
        <v>35.6</v>
      </c>
      <c r="N7" s="43">
        <v>26.8</v>
      </c>
      <c r="O7" s="43">
        <v>25</v>
      </c>
      <c r="P7" s="43">
        <v>65.400000000000006</v>
      </c>
      <c r="Q7" s="43">
        <v>67.599999999999994</v>
      </c>
    </row>
    <row r="8" spans="1:17">
      <c r="A8" s="87" t="s">
        <v>15</v>
      </c>
      <c r="B8" s="88">
        <v>26.5</v>
      </c>
      <c r="C8" s="88">
        <v>30.5</v>
      </c>
      <c r="D8" s="88">
        <v>17.899999999999999</v>
      </c>
      <c r="E8" s="88">
        <v>22.4</v>
      </c>
      <c r="F8" s="88">
        <v>32.6</v>
      </c>
      <c r="G8" s="88">
        <v>37.5</v>
      </c>
      <c r="H8" s="88">
        <v>59.4</v>
      </c>
      <c r="I8" s="88">
        <v>43.6</v>
      </c>
      <c r="J8" s="88">
        <v>39.700000000000003</v>
      </c>
      <c r="K8" s="88">
        <v>46.4</v>
      </c>
      <c r="L8" s="88">
        <v>21.6</v>
      </c>
      <c r="M8" s="88">
        <v>23.4</v>
      </c>
      <c r="N8" s="88">
        <v>45.9</v>
      </c>
      <c r="O8" s="88">
        <v>47.7</v>
      </c>
      <c r="P8" s="88">
        <v>34.6</v>
      </c>
      <c r="Q8" s="88">
        <v>32.4</v>
      </c>
    </row>
    <row r="9" spans="1:17">
      <c r="A9" s="89" t="s">
        <v>13</v>
      </c>
      <c r="B9" s="91">
        <v>100</v>
      </c>
      <c r="C9" s="91">
        <v>100</v>
      </c>
      <c r="D9" s="91">
        <v>100</v>
      </c>
      <c r="E9" s="91">
        <v>100</v>
      </c>
      <c r="F9" s="91">
        <v>100</v>
      </c>
      <c r="G9" s="91">
        <v>100</v>
      </c>
      <c r="H9" s="91">
        <v>100</v>
      </c>
      <c r="I9" s="91">
        <v>100</v>
      </c>
      <c r="J9" s="91">
        <v>100</v>
      </c>
      <c r="K9" s="91">
        <v>100</v>
      </c>
      <c r="L9" s="91">
        <v>100</v>
      </c>
      <c r="M9" s="91">
        <v>100</v>
      </c>
      <c r="N9" s="91">
        <v>100</v>
      </c>
      <c r="O9" s="91">
        <v>100</v>
      </c>
      <c r="P9" s="91">
        <v>100</v>
      </c>
      <c r="Q9" s="91">
        <v>100</v>
      </c>
    </row>
    <row r="10" spans="1:17">
      <c r="A10" s="166" t="s">
        <v>26</v>
      </c>
      <c r="B10" s="166"/>
      <c r="C10" s="166"/>
      <c r="D10" s="166"/>
      <c r="E10" s="166"/>
      <c r="F10" s="166"/>
      <c r="G10" s="166"/>
      <c r="H10" s="166"/>
      <c r="I10" s="166"/>
      <c r="J10" s="166"/>
      <c r="K10" s="166"/>
      <c r="L10" s="166"/>
      <c r="M10" s="166"/>
      <c r="N10" s="166"/>
      <c r="O10" s="166"/>
      <c r="P10" s="166"/>
      <c r="Q10" s="166"/>
    </row>
    <row r="11" spans="1:17" ht="12.75" customHeight="1">
      <c r="A11" s="128" t="s">
        <v>16</v>
      </c>
      <c r="B11" s="128"/>
      <c r="C11" s="128"/>
      <c r="D11" s="128"/>
      <c r="E11" s="128"/>
      <c r="F11" s="128"/>
      <c r="G11" s="128"/>
      <c r="H11" s="128"/>
      <c r="I11" s="128"/>
      <c r="J11" s="128"/>
      <c r="K11" s="128"/>
      <c r="L11" s="128"/>
      <c r="M11" s="128"/>
      <c r="N11" s="128"/>
      <c r="O11" s="128"/>
      <c r="P11" s="128"/>
      <c r="Q11" s="128"/>
    </row>
    <row r="12" spans="1:17" ht="12.75" customHeight="1">
      <c r="A12" s="167" t="s">
        <v>55</v>
      </c>
      <c r="B12" s="167"/>
      <c r="C12" s="167"/>
      <c r="D12" s="167"/>
      <c r="E12" s="167"/>
      <c r="F12" s="167"/>
      <c r="G12" s="167"/>
      <c r="H12" s="167"/>
      <c r="I12" s="167"/>
      <c r="J12" s="167"/>
      <c r="K12" s="167"/>
      <c r="L12" s="167"/>
      <c r="M12" s="167"/>
      <c r="N12" s="167"/>
      <c r="O12" s="167"/>
      <c r="P12" s="167"/>
      <c r="Q12" s="167"/>
    </row>
    <row r="13" spans="1:17">
      <c r="A13" s="134" t="s">
        <v>14</v>
      </c>
      <c r="B13" s="134"/>
      <c r="C13" s="134"/>
      <c r="D13" s="134"/>
      <c r="E13" s="134"/>
      <c r="F13" s="134"/>
      <c r="G13" s="134"/>
      <c r="H13" s="134"/>
      <c r="I13" s="134"/>
      <c r="J13" s="134"/>
      <c r="K13" s="134"/>
      <c r="L13" s="134"/>
      <c r="M13" s="134"/>
      <c r="N13" s="134"/>
      <c r="O13" s="134"/>
      <c r="P13" s="134"/>
      <c r="Q13" s="134"/>
    </row>
  </sheetData>
  <mergeCells count="16">
    <mergeCell ref="A10:Q10"/>
    <mergeCell ref="A12:Q12"/>
    <mergeCell ref="A13:Q13"/>
    <mergeCell ref="J3:Q3"/>
    <mergeCell ref="A11:Q11"/>
    <mergeCell ref="J4:K4"/>
    <mergeCell ref="L4:M4"/>
    <mergeCell ref="N4:O4"/>
    <mergeCell ref="P4:Q4"/>
    <mergeCell ref="A1:H1"/>
    <mergeCell ref="B4:C4"/>
    <mergeCell ref="D4:E4"/>
    <mergeCell ref="F4:G4"/>
    <mergeCell ref="H4:I4"/>
    <mergeCell ref="A3:A5"/>
    <mergeCell ref="B3:I3"/>
  </mergeCells>
  <printOptions horizontalCentered="1"/>
  <pageMargins left="0.23622047244094491" right="0.23622047244094491" top="0.74803149606299213" bottom="0.74803149606299213" header="0.51181102362204722" footer="0.51181102362204722"/>
  <pageSetup paperSize="9" scale="53" orientation="landscape"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Sommaire</vt:lpstr>
      <vt:lpstr>Figure 1</vt:lpstr>
      <vt:lpstr>Figure 2</vt:lpstr>
      <vt:lpstr>Figure 3</vt:lpstr>
      <vt:lpstr>Tableau complémentaire 1</vt:lpstr>
      <vt:lpstr>Tableau complémentaire 2</vt:lpstr>
      <vt:lpstr>Tableau complémentaire 3</vt:lpstr>
      <vt:lpstr>Tableau complémentaire 4</vt:lpstr>
      <vt:lpstr>Tableau complémentaire 5</vt:lpstr>
      <vt:lpstr>Tableau complémentaire 6</vt:lpstr>
    </vt:vector>
  </TitlesOfParts>
  <Company>INSEE-SNPT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Roussel Philippe</dc:creator>
  <dc:description/>
  <cp:lastModifiedBy>Saint-Ourens Anne</cp:lastModifiedBy>
  <cp:revision>1</cp:revision>
  <cp:lastPrinted>2025-07-07T07:07:32Z</cp:lastPrinted>
  <dcterms:created xsi:type="dcterms:W3CDTF">2025-02-18T15:16:44Z</dcterms:created>
  <dcterms:modified xsi:type="dcterms:W3CDTF">2025-07-30T15:03:41Z</dcterms:modified>
  <dc:language>fr-FR</dc:language>
</cp:coreProperties>
</file>